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jclsorg-my.sharepoint.com/personal/kvath_jcls_org/Documents/_LIT/eRate/erate FY26 - JCLS FY27/Final posting documents/"/>
    </mc:Choice>
  </mc:AlternateContent>
  <xr:revisionPtr revIDLastSave="0" documentId="8_{0C4FDC81-0F0F-4A7E-A3F4-2281137481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 WAN" sheetId="3" r:id="rId1"/>
    <sheet name="B INTERNET ACCESS" sheetId="4" r:id="rId2"/>
    <sheet name="C LAN SWITCH REFRESH" sheetId="5" r:id="rId3"/>
    <sheet name="D MIBS BMIC" sheetId="7" r:id="rId4"/>
  </sheets>
  <definedNames>
    <definedName name="_xlnm.Print_Area" localSheetId="0">'A WAN'!$B$1:$O$39</definedName>
    <definedName name="_xlnm.Print_Area" localSheetId="2">'C LAN SWITCH REFRESH'!$B$1:$O$39</definedName>
    <definedName name="_xlnm.Print_Area" localSheetId="3">'D MIBS BMIC'!$B$1:$P$39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35" i="7" l="1"/>
  <c r="Y35" i="7"/>
  <c r="S35" i="7"/>
  <c r="R35" i="7"/>
  <c r="Z34" i="7"/>
  <c r="S34" i="7"/>
  <c r="Z33" i="7"/>
  <c r="S33" i="7"/>
  <c r="Z32" i="7"/>
  <c r="S32" i="7"/>
  <c r="Z31" i="7"/>
  <c r="S31" i="7"/>
  <c r="Z30" i="7"/>
  <c r="S30" i="7"/>
  <c r="Z29" i="7"/>
  <c r="S29" i="7"/>
  <c r="Z28" i="7"/>
  <c r="S28" i="7"/>
  <c r="Z27" i="7"/>
  <c r="S27" i="7"/>
  <c r="Z26" i="7"/>
  <c r="S26" i="7"/>
  <c r="Z25" i="7"/>
  <c r="S25" i="7"/>
  <c r="Z24" i="7"/>
  <c r="S24" i="7"/>
  <c r="Z23" i="7"/>
  <c r="S23" i="7"/>
  <c r="Z22" i="7"/>
  <c r="S22" i="7"/>
  <c r="Z21" i="7"/>
  <c r="S21" i="7"/>
  <c r="Z20" i="7"/>
  <c r="S20" i="7"/>
  <c r="E35" i="7"/>
  <c r="U20" i="5"/>
  <c r="M35" i="5"/>
  <c r="N21" i="5"/>
  <c r="O21" i="5" s="1"/>
  <c r="P21" i="5" s="1"/>
  <c r="N22" i="5"/>
  <c r="O22" i="5" s="1"/>
  <c r="P22" i="5" s="1"/>
  <c r="N23" i="5"/>
  <c r="O23" i="5" s="1"/>
  <c r="P23" i="5" s="1"/>
  <c r="N24" i="5"/>
  <c r="O24" i="5"/>
  <c r="P24" i="5"/>
  <c r="N25" i="5"/>
  <c r="O25" i="5"/>
  <c r="P25" i="5" s="1"/>
  <c r="N26" i="5"/>
  <c r="O26" i="5" s="1"/>
  <c r="P26" i="5" s="1"/>
  <c r="N27" i="5"/>
  <c r="O27" i="5"/>
  <c r="P27" i="5"/>
  <c r="N28" i="5"/>
  <c r="O28" i="5"/>
  <c r="P28" i="5"/>
  <c r="N29" i="5"/>
  <c r="O29" i="5" s="1"/>
  <c r="P29" i="5" s="1"/>
  <c r="N30" i="5"/>
  <c r="O30" i="5" s="1"/>
  <c r="P30" i="5" s="1"/>
  <c r="N31" i="5"/>
  <c r="O31" i="5"/>
  <c r="P31" i="5" s="1"/>
  <c r="N32" i="5"/>
  <c r="O32" i="5"/>
  <c r="P32" i="5" s="1"/>
  <c r="N33" i="5"/>
  <c r="O33" i="5" s="1"/>
  <c r="P33" i="5" s="1"/>
  <c r="N34" i="5"/>
  <c r="O34" i="5" s="1"/>
  <c r="P34" i="5" s="1"/>
  <c r="N20" i="5"/>
  <c r="O20" i="5" s="1"/>
  <c r="P20" i="5" s="1"/>
  <c r="E35" i="5"/>
  <c r="P32" i="4"/>
  <c r="P28" i="4"/>
  <c r="P24" i="4"/>
  <c r="I32" i="4"/>
  <c r="I28" i="4"/>
  <c r="I24" i="4"/>
  <c r="P20" i="4"/>
  <c r="I20" i="4"/>
  <c r="W35" i="3"/>
  <c r="P35" i="3"/>
  <c r="O20" i="3"/>
  <c r="U35" i="3"/>
  <c r="V35" i="3" s="1"/>
  <c r="T35" i="3"/>
  <c r="S35" i="3"/>
  <c r="R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F35" i="3"/>
  <c r="K35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L35" i="3"/>
  <c r="M35" i="3"/>
  <c r="N35" i="3"/>
  <c r="O35" i="3" s="1"/>
  <c r="I24" i="3"/>
  <c r="I30" i="3"/>
  <c r="I29" i="3"/>
  <c r="I28" i="3"/>
  <c r="I20" i="3"/>
  <c r="I21" i="3"/>
  <c r="I22" i="3"/>
  <c r="I23" i="3"/>
  <c r="I25" i="3"/>
  <c r="I26" i="3"/>
  <c r="I27" i="3"/>
  <c r="I31" i="3"/>
  <c r="I32" i="3"/>
  <c r="I33" i="3"/>
  <c r="I34" i="3"/>
  <c r="G35" i="3"/>
  <c r="H35" i="3"/>
  <c r="I35" i="3" s="1"/>
  <c r="E35" i="3"/>
  <c r="P35" i="5" l="1"/>
  <c r="O35" i="5"/>
  <c r="N35" i="5"/>
</calcChain>
</file>

<file path=xl/sharedStrings.xml><?xml version="1.0" encoding="utf-8"?>
<sst xmlns="http://schemas.openxmlformats.org/spreadsheetml/2006/main" count="334" uniqueCount="79">
  <si>
    <t>Date:</t>
  </si>
  <si>
    <t>Contact eMail:</t>
  </si>
  <si>
    <t>Contact Name:</t>
  </si>
  <si>
    <t>Contact address:</t>
  </si>
  <si>
    <t>Contact  Phone:</t>
  </si>
  <si>
    <t>SPIN number:</t>
  </si>
  <si>
    <t>***All charges (Taxes, surcharges, regulatory fees, maintenance fees, operations fees, etc.) must be included in table below***</t>
  </si>
  <si>
    <t>Site</t>
  </si>
  <si>
    <t>Monthly Recurring Cost (MRC)</t>
  </si>
  <si>
    <t>Monthly Recurring Taxes &amp; Fees</t>
  </si>
  <si>
    <t>Monthly Recurring Total          Cost w/ Taxes &amp; Fees</t>
  </si>
  <si>
    <t>TOTAL COST:</t>
  </si>
  <si>
    <t>AUTHORIZED SIGNATURE:</t>
  </si>
  <si>
    <t>FULL NAME:</t>
  </si>
  <si>
    <t>DATE:</t>
  </si>
  <si>
    <t>TITLE:</t>
  </si>
  <si>
    <t xml:space="preserve">Jackson County Library District RFP NUMBER: 2025-04 </t>
  </si>
  <si>
    <t>Requested Minimum Speeds</t>
  </si>
  <si>
    <t>Speed</t>
  </si>
  <si>
    <t>10 Gbps</t>
  </si>
  <si>
    <t>5 Gbps</t>
  </si>
  <si>
    <t>Monthly Recurring Total          Cost w/Taxes &amp; Fees</t>
  </si>
  <si>
    <t>Upgrade Options</t>
  </si>
  <si>
    <t>20 Gbps</t>
  </si>
  <si>
    <t>Medford Library
205 S. Central Ave.
Sq. Ft. 83,191</t>
  </si>
  <si>
    <t>Applegate Library
18485 North Applegate Rd.
Sq. Ft. 2,850</t>
  </si>
  <si>
    <t>Ashland Library
410 Siskiyou Blvd.
Sq. Ft. 22,565</t>
  </si>
  <si>
    <t>Butte Falls Library
626 Fir St.
Sq. Ft. 1,310</t>
  </si>
  <si>
    <t>Central Point Library
116 S. Third St.
Sq. Ft. 8,695</t>
  </si>
  <si>
    <t>Eagle Point Library
239 W. Main St.
Sq. Ft. 8,512</t>
  </si>
  <si>
    <t>Gold Hill Library
202 Dardanelles St.
Sq. Ft. 4,982</t>
  </si>
  <si>
    <t>Jacksonville Library
340 “C” St.
Sq. Ft. 5,646</t>
  </si>
  <si>
    <t>Phoenix Library
510 W. 1st St.
Sq. Ft. 5,946</t>
  </si>
  <si>
    <t>Prospect Library
150 Mill Creek Dr.
Sq. Ft. 2,400</t>
  </si>
  <si>
    <t>Rogue River Library
412 E. Main St.
Sq. Ft. 11,460</t>
  </si>
  <si>
    <t>Ruch Library
7919 Oregon 238
Sq. Ft. 5,896</t>
  </si>
  <si>
    <t>Shady Cove Library
22477 Oregon 62
Sq. Ft. 5,646</t>
  </si>
  <si>
    <t>Talent Library
101 Home St.
Sq. Ft. 7,068</t>
  </si>
  <si>
    <t>White City Library
3143 Avenue C
Sq. Ft. 6,64</t>
  </si>
  <si>
    <t>One-Time Non-Recurring Costs (NRC)</t>
  </si>
  <si>
    <t>40 Gbps</t>
  </si>
  <si>
    <t>Vendor Company:</t>
  </si>
  <si>
    <t>YES / NO</t>
  </si>
  <si>
    <t>NEW Equipment Required (YES / NO)  Must include cost in NRC</t>
  </si>
  <si>
    <t xml:space="preserve">** Include the option to upgrade speeds at any point during the term of the three-year agreement and 2 one-year extensions will be accepted at the costs quoted herein ** </t>
  </si>
  <si>
    <t>60 Gpbs</t>
  </si>
  <si>
    <t>Managed Firewall</t>
  </si>
  <si>
    <t>Internet Access Upgrade Options</t>
  </si>
  <si>
    <t>Requested Internet Access Speed</t>
  </si>
  <si>
    <t>E-Rate MIBS</t>
  </si>
  <si>
    <t>** Non-Recurring Costs over and above "Installation/Activation/Configuration" must be itemized on a separate sheet (ie: for demarcation equipment (routers, switches, etc.) to facilitate additional speeds). **</t>
  </si>
  <si>
    <t>Managed Firewall Upgrade (if needed)</t>
  </si>
  <si>
    <t># of Switches Required</t>
  </si>
  <si>
    <t>SKU</t>
  </si>
  <si>
    <t>Unit Cost</t>
  </si>
  <si>
    <t>Unit Taxes</t>
  </si>
  <si>
    <t>Extended Cost</t>
  </si>
  <si>
    <t>See RFP document for all specifications and requirements.  JCLD desires to replace its current switches (Juniper EX3400-48p at Medford and Juniper EX2300-48p at all other sites) with new switches at every branch location. JCLD prefers to purchase a single switch type for all branches to provide better consistency of service throughout the Library District.   JCLD desires switches that are backward compatible with existing systems, routing/switching capable with multi-cast support to all locations, QoS and PoE+ capable, with redundant modular power supplies. They must be copper or fiber backbone capable. JCLD is NOT requesting a specific product brand, however, an example of such a switch is the Cisco® Catalyst® 9300 Series. Any equivalent manufacturer solutions may be proposed.</t>
  </si>
  <si>
    <t>Make / Model</t>
  </si>
  <si>
    <t>Proposed Refresh Equipment</t>
  </si>
  <si>
    <t>TOTALS:</t>
  </si>
  <si>
    <t>Unit Total</t>
  </si>
  <si>
    <t>Per Unit Install Cost</t>
  </si>
  <si>
    <t>Extended Install Cost</t>
  </si>
  <si>
    <t>Installation/Configuation/Activation Costs (If Billed Separately)</t>
  </si>
  <si>
    <t>Includes Installation/Activation/ Configuration  (YES/NO)</t>
  </si>
  <si>
    <t>Additional Costs / Notes</t>
  </si>
  <si>
    <t>See RFP document for all specifications and requirements.  JCLD is seeking a provider of Managed Technology Services for the LAN Switches above, at all locations, including both remote and on-site services. It is expected that some of these services will fall into the E-Rate Category 2 Basic Maintenance of Internal Connections (BMIC) and some will fall into the E-Rate Category 2 Managed Internal Broadband Services (MIBS). Bidders are expected to identify each type of service they are quoting - BMIC or MIBS - in their bid response.</t>
  </si>
  <si>
    <t># of Switches</t>
  </si>
  <si>
    <t>Managed Internal Broadband Services (MIBS)</t>
  </si>
  <si>
    <t>Basic Maintenance of Internal Connections (BMIC)</t>
  </si>
  <si>
    <t>Cost per Unit</t>
  </si>
  <si>
    <t>Description / Part # / Notes</t>
  </si>
  <si>
    <t>TOTAL:</t>
  </si>
  <si>
    <t xml:space="preserve"> ATTACHMENT B:  BID PRICING SPREADSHEET</t>
  </si>
  <si>
    <r>
      <t xml:space="preserve">SOLUTION A: WIDE AREA NETWORK </t>
    </r>
    <r>
      <rPr>
        <sz val="11"/>
        <color theme="1"/>
        <rFont val="Calibri"/>
        <family val="2"/>
        <scheme val="minor"/>
      </rPr>
      <t>(worksheet 1 of 4)</t>
    </r>
  </si>
  <si>
    <r>
      <t xml:space="preserve">SOLUTION D: MANAGED INTERNAL BROADBAND SERVICE and BASIC MAINTENANCE OF INTERNAL CONNECTIONS </t>
    </r>
    <r>
      <rPr>
        <sz val="11"/>
        <color theme="1"/>
        <rFont val="Calibri"/>
        <family val="2"/>
        <scheme val="minor"/>
      </rPr>
      <t>(worksheet 4 of 4)</t>
    </r>
  </si>
  <si>
    <r>
      <t xml:space="preserve">SOLUTION C: LAN SWITCH REFRESH </t>
    </r>
    <r>
      <rPr>
        <sz val="11"/>
        <color theme="1"/>
        <rFont val="Calibri"/>
        <family val="2"/>
        <scheme val="minor"/>
      </rPr>
      <t>(worksheet 3 of 4)</t>
    </r>
  </si>
  <si>
    <r>
      <t xml:space="preserve">SOLUTION B: INTERNET ACCESS with MANAGED FIREWALL </t>
    </r>
    <r>
      <rPr>
        <sz val="11"/>
        <color theme="1"/>
        <rFont val="Calibri"/>
        <family val="2"/>
        <scheme val="minor"/>
      </rPr>
      <t>(worksheet 2 of 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</si>
</sst>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8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6" borderId="3" xfId="0" applyFont="1" applyFill="1" applyBorder="1" applyAlignment="1">
      <alignment horizontal="center" vertical="center" wrapText="1"/>
    </xf>
    <xf numFmtId="44" fontId="3" fillId="6" borderId="3" xfId="1" applyFont="1" applyFill="1" applyBorder="1" applyAlignment="1">
      <alignment horizontal="center" vertical="center" wrapText="1"/>
    </xf>
    <xf numFmtId="0" fontId="0" fillId="6" borderId="4" xfId="0" applyFill="1" applyBorder="1"/>
    <xf numFmtId="0" fontId="8" fillId="6" borderId="3" xfId="0" applyFont="1" applyFill="1" applyBorder="1" applyAlignment="1">
      <alignment horizontal="center"/>
    </xf>
    <xf numFmtId="44" fontId="3" fillId="5" borderId="11" xfId="1" applyFont="1" applyFill="1" applyBorder="1" applyAlignment="1">
      <alignment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44" fontId="3" fillId="5" borderId="14" xfId="1" applyFont="1" applyFill="1" applyBorder="1" applyAlignment="1">
      <alignment vertical="center" wrapText="1"/>
    </xf>
    <xf numFmtId="44" fontId="3" fillId="5" borderId="16" xfId="1" applyFont="1" applyFill="1" applyBorder="1" applyAlignment="1">
      <alignment vertical="center" wrapText="1"/>
    </xf>
    <xf numFmtId="44" fontId="3" fillId="5" borderId="17" xfId="1" applyFont="1" applyFill="1" applyBorder="1" applyAlignment="1">
      <alignment vertical="center" wrapText="1"/>
    </xf>
    <xf numFmtId="0" fontId="4" fillId="4" borderId="13" xfId="0" applyFont="1" applyFill="1" applyBorder="1" applyAlignment="1">
      <alignment horizontal="center" vertical="center" wrapText="1"/>
    </xf>
    <xf numFmtId="44" fontId="3" fillId="4" borderId="11" xfId="1" applyFont="1" applyFill="1" applyBorder="1" applyAlignment="1">
      <alignment horizontal="center" vertical="center" wrapText="1"/>
    </xf>
    <xf numFmtId="44" fontId="3" fillId="4" borderId="17" xfId="1" applyFont="1" applyFill="1" applyBorder="1" applyAlignment="1">
      <alignment horizontal="center" vertical="center" wrapText="1"/>
    </xf>
    <xf numFmtId="44" fontId="3" fillId="4" borderId="15" xfId="1" applyFont="1" applyFill="1" applyBorder="1" applyAlignment="1">
      <alignment horizontal="center" vertical="center" wrapText="1"/>
    </xf>
    <xf numFmtId="44" fontId="3" fillId="4" borderId="18" xfId="1" applyFont="1" applyFill="1" applyBorder="1" applyAlignment="1">
      <alignment horizontal="center" vertical="center" wrapText="1"/>
    </xf>
    <xf numFmtId="44" fontId="3" fillId="5" borderId="20" xfId="1" applyFont="1" applyFill="1" applyBorder="1" applyAlignment="1">
      <alignment vertical="center" wrapText="1"/>
    </xf>
    <xf numFmtId="44" fontId="3" fillId="5" borderId="21" xfId="1" applyFont="1" applyFill="1" applyBorder="1" applyAlignment="1">
      <alignment vertical="center" wrapText="1"/>
    </xf>
    <xf numFmtId="44" fontId="3" fillId="5" borderId="19" xfId="1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4" fillId="2" borderId="12" xfId="0" applyFont="1" applyFill="1" applyBorder="1" applyAlignment="1">
      <alignment horizontal="center" vertical="center" wrapText="1"/>
    </xf>
    <xf numFmtId="44" fontId="3" fillId="6" borderId="20" xfId="1" applyFont="1" applyFill="1" applyBorder="1" applyAlignment="1">
      <alignment vertical="center" wrapText="1"/>
    </xf>
    <xf numFmtId="44" fontId="3" fillId="2" borderId="14" xfId="1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44" fontId="3" fillId="3" borderId="14" xfId="1" applyFont="1" applyFill="1" applyBorder="1" applyAlignment="1">
      <alignment horizontal="center" vertical="center" wrapText="1"/>
    </xf>
    <xf numFmtId="44" fontId="3" fillId="7" borderId="14" xfId="1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6" xfId="0" applyFill="1" applyBorder="1"/>
    <xf numFmtId="0" fontId="4" fillId="4" borderId="24" xfId="0" applyFont="1" applyFill="1" applyBorder="1" applyAlignment="1">
      <alignment horizontal="center" vertical="center" wrapText="1"/>
    </xf>
    <xf numFmtId="44" fontId="3" fillId="6" borderId="25" xfId="1" applyFont="1" applyFill="1" applyBorder="1" applyAlignment="1">
      <alignment vertical="center" wrapText="1"/>
    </xf>
    <xf numFmtId="0" fontId="4" fillId="6" borderId="22" xfId="0" applyFont="1" applyFill="1" applyBorder="1" applyAlignment="1">
      <alignment horizontal="center" vertical="center" wrapText="1"/>
    </xf>
    <xf numFmtId="44" fontId="3" fillId="6" borderId="11" xfId="1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 wrapText="1"/>
    </xf>
    <xf numFmtId="44" fontId="3" fillId="8" borderId="14" xfId="1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44" fontId="3" fillId="9" borderId="14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4" fontId="0" fillId="0" borderId="0" xfId="1" applyFont="1"/>
    <xf numFmtId="0" fontId="0" fillId="10" borderId="0" xfId="0" applyFill="1"/>
    <xf numFmtId="44" fontId="0" fillId="0" borderId="0" xfId="0" applyNumberFormat="1"/>
    <xf numFmtId="0" fontId="0" fillId="2" borderId="0" xfId="0" applyFill="1"/>
    <xf numFmtId="0" fontId="1" fillId="2" borderId="0" xfId="0" applyFont="1" applyFill="1"/>
    <xf numFmtId="44" fontId="0" fillId="0" borderId="0" xfId="1" applyFont="1" applyAlignment="1">
      <alignment horizontal="center" vertical="center"/>
    </xf>
    <xf numFmtId="0" fontId="0" fillId="5" borderId="5" xfId="0" applyFill="1" applyBorder="1"/>
    <xf numFmtId="0" fontId="1" fillId="5" borderId="5" xfId="0" applyFont="1" applyFill="1" applyBorder="1" applyAlignment="1">
      <alignment horizontal="center" wrapText="1"/>
    </xf>
    <xf numFmtId="0" fontId="0" fillId="4" borderId="5" xfId="0" applyFill="1" applyBorder="1"/>
    <xf numFmtId="0" fontId="1" fillId="4" borderId="5" xfId="0" applyFont="1" applyFill="1" applyBorder="1" applyAlignment="1">
      <alignment horizontal="center" wrapText="1"/>
    </xf>
    <xf numFmtId="44" fontId="1" fillId="0" borderId="0" xfId="0" applyNumberFormat="1" applyFont="1"/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9" fillId="3" borderId="4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9" fillId="9" borderId="4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 vertical="center"/>
    </xf>
    <xf numFmtId="0" fontId="1" fillId="11" borderId="0" xfId="0" applyFont="1" applyFill="1" applyAlignment="1">
      <alignment horizontal="center"/>
    </xf>
    <xf numFmtId="44" fontId="4" fillId="0" borderId="4" xfId="1" applyFont="1" applyBorder="1" applyAlignment="1">
      <alignment horizontal="center" vertical="center" wrapText="1"/>
    </xf>
    <xf numFmtId="44" fontId="4" fillId="0" borderId="3" xfId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44" fontId="0" fillId="0" borderId="0" xfId="1" applyFont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2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</cellXfs>
  <cellStyles count="88">
    <cellStyle name="Currency" xfId="1" builtinId="4"/>
    <cellStyle name="Followed Hyperlink" xfId="85" builtinId="9" hidden="1"/>
    <cellStyle name="Followed Hyperlink" xfId="79" builtinId="9" hidden="1"/>
    <cellStyle name="Followed Hyperlink" xfId="71" builtinId="9" hidden="1"/>
    <cellStyle name="Followed Hyperlink" xfId="77" builtinId="9" hidden="1"/>
    <cellStyle name="Followed Hyperlink" xfId="73" builtinId="9" hidden="1"/>
    <cellStyle name="Followed Hyperlink" xfId="69" builtinId="9" hidden="1"/>
    <cellStyle name="Followed Hyperlink" xfId="81" builtinId="9" hidden="1"/>
    <cellStyle name="Followed Hyperlink" xfId="83" builtinId="9" hidden="1"/>
    <cellStyle name="Followed Hyperlink" xfId="75" builtinId="9" hidden="1"/>
    <cellStyle name="Followed Hyperlink" xfId="87" builtinId="9" hidden="1"/>
    <cellStyle name="Followed Hyperlink" xfId="67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7" builtinId="9" hidden="1"/>
    <cellStyle name="Followed Hyperlink" xfId="41" builtinId="9" hidden="1"/>
    <cellStyle name="Followed Hyperlink" xfId="45" builtinId="9" hidden="1"/>
    <cellStyle name="Followed Hyperlink" xfId="51" builtinId="9" hidden="1"/>
    <cellStyle name="Followed Hyperlink" xfId="57" builtinId="9" hidden="1"/>
    <cellStyle name="Followed Hyperlink" xfId="59" builtinId="9" hidden="1"/>
    <cellStyle name="Followed Hyperlink" xfId="63" builtinId="9" hidden="1"/>
    <cellStyle name="Followed Hyperlink" xfId="55" builtinId="9" hidden="1"/>
    <cellStyle name="Followed Hyperlink" xfId="47" builtinId="9" hidden="1"/>
    <cellStyle name="Followed Hyperlink" xfId="39" builtinId="9" hidden="1"/>
    <cellStyle name="Followed Hyperlink" xfId="65" builtinId="9" hidden="1"/>
    <cellStyle name="Followed Hyperlink" xfId="53" builtinId="9" hidden="1"/>
    <cellStyle name="Followed Hyperlink" xfId="33" builtinId="9" hidden="1"/>
    <cellStyle name="Followed Hyperlink" xfId="43" builtinId="9" hidden="1"/>
    <cellStyle name="Followed Hyperlink" xfId="31" builtinId="9" hidden="1"/>
    <cellStyle name="Followed Hyperlink" xfId="61" builtinId="9" hidden="1"/>
    <cellStyle name="Followed Hyperlink" xfId="49" builtinId="9" hidden="1"/>
    <cellStyle name="Followed Hyperlink" xfId="35" builtinId="9" hidden="1"/>
    <cellStyle name="Followed Hyperlink" xfId="23" builtinId="9" hidden="1"/>
    <cellStyle name="Followed Hyperlink" xfId="5" builtinId="9" hidden="1"/>
    <cellStyle name="Followed Hyperlink" xfId="3" builtinId="9" hidden="1"/>
    <cellStyle name="Followed Hyperlink" xfId="15" builtinId="9" hidden="1"/>
    <cellStyle name="Followed Hyperlink" xfId="19" builtinId="9" hidden="1"/>
    <cellStyle name="Followed Hyperlink" xfId="13" builtinId="9" hidden="1"/>
    <cellStyle name="Followed Hyperlink" xfId="9" builtinId="9" hidden="1"/>
    <cellStyle name="Followed Hyperlink" xfId="21" builtinId="9" hidden="1"/>
    <cellStyle name="Followed Hyperlink" xfId="7" builtinId="9" hidden="1"/>
    <cellStyle name="Followed Hyperlink" xfId="17" builtinId="9" hidden="1"/>
    <cellStyle name="Followed Hyperlink" xfId="11" builtinId="9" hidden="1"/>
    <cellStyle name="Hyperlink" xfId="42" builtinId="8" hidden="1"/>
    <cellStyle name="Hyperlink" xfId="46" builtinId="8" hidden="1"/>
    <cellStyle name="Hyperlink" xfId="36" builtinId="8" hidden="1"/>
    <cellStyle name="Hyperlink" xfId="76" builtinId="8" hidden="1"/>
    <cellStyle name="Hyperlink" xfId="70" builtinId="8" hidden="1"/>
    <cellStyle name="Hyperlink" xfId="74" builtinId="8" hidden="1"/>
    <cellStyle name="Hyperlink" xfId="78" builtinId="8" hidden="1"/>
    <cellStyle name="Hyperlink" xfId="80" builtinId="8" hidden="1"/>
    <cellStyle name="Hyperlink" xfId="62" builtinId="8" hidden="1"/>
    <cellStyle name="Hyperlink" xfId="64" builtinId="8" hidden="1"/>
    <cellStyle name="Hyperlink" xfId="66" builtinId="8" hidden="1"/>
    <cellStyle name="Hyperlink" xfId="56" builtinId="8" hidden="1"/>
    <cellStyle name="Hyperlink" xfId="58" builtinId="8" hidden="1"/>
    <cellStyle name="Hyperlink" xfId="82" builtinId="8" hidden="1"/>
    <cellStyle name="Hyperlink" xfId="72" builtinId="8" hidden="1"/>
    <cellStyle name="Hyperlink" xfId="48" builtinId="8" hidden="1"/>
    <cellStyle name="Hyperlink" xfId="2" builtinId="8" hidden="1"/>
    <cellStyle name="Hyperlink" xfId="4" builtinId="8" hidden="1"/>
    <cellStyle name="Hyperlink" xfId="14" builtinId="8" hidden="1"/>
    <cellStyle name="Hyperlink" xfId="54" builtinId="8" hidden="1"/>
    <cellStyle name="Hyperlink" xfId="86" builtinId="8" hidden="1"/>
    <cellStyle name="Hyperlink" xfId="84" builtinId="8" hidden="1"/>
    <cellStyle name="Hyperlink" xfId="68" builtinId="8" hidden="1"/>
    <cellStyle name="Hyperlink" xfId="60" builtinId="8" hidden="1"/>
    <cellStyle name="Hyperlink" xfId="24" builtinId="8" hidden="1"/>
    <cellStyle name="Hyperlink" xfId="30" builtinId="8" hidden="1"/>
    <cellStyle name="Hyperlink" xfId="32" builtinId="8" hidden="1"/>
    <cellStyle name="Hyperlink" xfId="34" builtinId="8" hidden="1"/>
    <cellStyle name="Hyperlink" xfId="38" builtinId="8" hidden="1"/>
    <cellStyle name="Hyperlink" xfId="40" builtinId="8" hidden="1"/>
    <cellStyle name="Hyperlink" xfId="26" builtinId="8" hidden="1"/>
    <cellStyle name="Hyperlink" xfId="22" builtinId="8" hidden="1"/>
    <cellStyle name="Hyperlink" xfId="16" builtinId="8" hidden="1"/>
    <cellStyle name="Hyperlink" xfId="18" builtinId="8" hidden="1"/>
    <cellStyle name="Hyperlink" xfId="20" builtinId="8" hidden="1"/>
    <cellStyle name="Hyperlink" xfId="6" builtinId="8" hidden="1"/>
    <cellStyle name="Hyperlink" xfId="8" builtinId="8" hidden="1"/>
    <cellStyle name="Hyperlink" xfId="10" builtinId="8" hidden="1"/>
    <cellStyle name="Hyperlink" xfId="44" builtinId="8" hidden="1"/>
    <cellStyle name="Hyperlink" xfId="28" builtinId="8" hidden="1"/>
    <cellStyle name="Hyperlink" xfId="12" builtinId="8" hidden="1"/>
    <cellStyle name="Hyperlink" xfId="52" builtinId="8" hidden="1"/>
    <cellStyle name="Hyperlink" xfId="50" builtinId="8" hidden="1"/>
    <cellStyle name="Normal" xfId="0" builtinId="0"/>
  </cellStyles>
  <dxfs count="0"/>
  <tableStyles count="0" defaultTableStyle="TableStyleMedium2" defaultPivotStyle="PivotStyleLight16"/>
  <colors>
    <mruColors>
      <color rgb="FFA3E2FC"/>
      <color rgb="FFFECDFB"/>
      <color rgb="FFD883FF"/>
      <color rgb="FF9437FF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E8E9A-9636-44B2-ABB8-F9169303D564}">
  <sheetPr>
    <pageSetUpPr fitToPage="1"/>
  </sheetPr>
  <dimension ref="B1:W39"/>
  <sheetViews>
    <sheetView tabSelected="1" topLeftCell="A16" zoomScale="110" zoomScaleNormal="110" zoomScalePageLayoutView="80" workbookViewId="0">
      <selection activeCell="B4" sqref="B4"/>
    </sheetView>
  </sheetViews>
  <sheetFormatPr defaultColWidth="8.7109375" defaultRowHeight="15" x14ac:dyDescent="0.25"/>
  <cols>
    <col min="1" max="1" width="2.85546875" customWidth="1"/>
    <col min="2" max="2" width="6.28515625" customWidth="1"/>
    <col min="3" max="3" width="4.85546875" customWidth="1"/>
    <col min="4" max="4" width="12.42578125" customWidth="1"/>
    <col min="5" max="5" width="8.85546875" customWidth="1"/>
    <col min="6" max="8" width="9.85546875" customWidth="1"/>
    <col min="9" max="9" width="10.85546875" customWidth="1"/>
    <col min="10" max="10" width="1.85546875" customWidth="1"/>
    <col min="11" max="11" width="8.85546875" customWidth="1"/>
    <col min="12" max="14" width="9.85546875" customWidth="1"/>
    <col min="15" max="16" width="10.85546875" customWidth="1"/>
    <col min="17" max="17" width="1.85546875" customWidth="1"/>
    <col min="18" max="18" width="8.85546875" customWidth="1"/>
    <col min="19" max="21" width="9.85546875" customWidth="1"/>
    <col min="22" max="23" width="10.85546875" customWidth="1"/>
  </cols>
  <sheetData>
    <row r="1" spans="2:23" x14ac:dyDescent="0.25">
      <c r="B1" s="80" t="s">
        <v>16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2:23" ht="21" customHeight="1" x14ac:dyDescent="0.25">
      <c r="B2" s="81" t="s">
        <v>74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2:23" ht="9.75" customHeight="1" x14ac:dyDescent="0.25">
      <c r="B3" s="1"/>
      <c r="C3" s="1"/>
      <c r="D3" s="1"/>
    </row>
    <row r="4" spans="2:23" ht="12.75" customHeight="1" x14ac:dyDescent="0.25">
      <c r="B4" s="1" t="s">
        <v>75</v>
      </c>
      <c r="C4" s="1"/>
      <c r="D4" s="1"/>
      <c r="E4" s="2"/>
      <c r="F4" s="2"/>
      <c r="G4" s="2"/>
      <c r="H4" s="2"/>
      <c r="I4" s="2"/>
      <c r="J4" s="2"/>
      <c r="P4" s="2"/>
      <c r="W4" s="2"/>
    </row>
    <row r="5" spans="2:23" ht="10.5" customHeight="1" thickBot="1" x14ac:dyDescent="0.3">
      <c r="B5" s="2"/>
      <c r="C5" s="2"/>
      <c r="D5" s="2"/>
      <c r="E5" s="2"/>
      <c r="F5" s="2"/>
      <c r="G5" s="2"/>
      <c r="H5" s="2"/>
      <c r="I5" s="2"/>
      <c r="J5" s="2"/>
      <c r="P5" s="2"/>
      <c r="W5" s="2"/>
    </row>
    <row r="6" spans="2:23" ht="15.75" thickBot="1" x14ac:dyDescent="0.3">
      <c r="B6" s="77" t="s">
        <v>0</v>
      </c>
      <c r="C6" s="78"/>
      <c r="D6" s="79"/>
      <c r="E6" s="71"/>
      <c r="F6" s="73"/>
      <c r="G6" s="2"/>
    </row>
    <row r="7" spans="2:23" ht="15" customHeight="1" x14ac:dyDescent="0.25">
      <c r="B7" s="65" t="s">
        <v>41</v>
      </c>
      <c r="C7" s="66"/>
      <c r="D7" s="67"/>
      <c r="E7" s="71"/>
      <c r="F7" s="72"/>
      <c r="G7" s="72"/>
      <c r="H7" s="72"/>
      <c r="I7" s="72"/>
      <c r="J7" s="72"/>
      <c r="K7" s="73"/>
      <c r="M7" s="65" t="s">
        <v>1</v>
      </c>
      <c r="N7" s="67"/>
      <c r="O7" s="71"/>
      <c r="P7" s="72"/>
      <c r="Q7" s="72"/>
      <c r="R7" s="72"/>
      <c r="S7" s="72"/>
      <c r="T7" s="72"/>
      <c r="U7" s="73"/>
    </row>
    <row r="8" spans="2:23" ht="15" customHeight="1" thickBot="1" x14ac:dyDescent="0.3">
      <c r="B8" s="68"/>
      <c r="C8" s="69"/>
      <c r="D8" s="70"/>
      <c r="E8" s="74"/>
      <c r="F8" s="75"/>
      <c r="G8" s="75"/>
      <c r="H8" s="75"/>
      <c r="I8" s="75"/>
      <c r="J8" s="75"/>
      <c r="K8" s="76"/>
      <c r="M8" s="68"/>
      <c r="N8" s="70"/>
      <c r="O8" s="74"/>
      <c r="P8" s="75"/>
      <c r="Q8" s="75"/>
      <c r="R8" s="75"/>
      <c r="S8" s="75"/>
      <c r="T8" s="75"/>
      <c r="U8" s="76"/>
    </row>
    <row r="9" spans="2:23" ht="15" customHeight="1" x14ac:dyDescent="0.25">
      <c r="B9" s="65" t="s">
        <v>2</v>
      </c>
      <c r="C9" s="66"/>
      <c r="D9" s="67"/>
      <c r="E9" s="71"/>
      <c r="F9" s="72"/>
      <c r="G9" s="72"/>
      <c r="H9" s="72"/>
      <c r="I9" s="72"/>
      <c r="J9" s="72"/>
      <c r="K9" s="73"/>
      <c r="M9" s="65" t="s">
        <v>3</v>
      </c>
      <c r="N9" s="67"/>
      <c r="O9" s="71"/>
      <c r="P9" s="72"/>
      <c r="Q9" s="72"/>
      <c r="R9" s="72"/>
      <c r="S9" s="72"/>
      <c r="T9" s="72"/>
      <c r="U9" s="73"/>
    </row>
    <row r="10" spans="2:23" ht="15" customHeight="1" thickBot="1" x14ac:dyDescent="0.3">
      <c r="B10" s="68"/>
      <c r="C10" s="69"/>
      <c r="D10" s="70"/>
      <c r="E10" s="74"/>
      <c r="F10" s="75"/>
      <c r="G10" s="75"/>
      <c r="H10" s="75"/>
      <c r="I10" s="75"/>
      <c r="J10" s="75"/>
      <c r="K10" s="76"/>
      <c r="M10" s="68"/>
      <c r="N10" s="70"/>
      <c r="O10" s="74"/>
      <c r="P10" s="75"/>
      <c r="Q10" s="75"/>
      <c r="R10" s="75"/>
      <c r="S10" s="75"/>
      <c r="T10" s="75"/>
      <c r="U10" s="76"/>
    </row>
    <row r="11" spans="2:23" ht="15" customHeight="1" x14ac:dyDescent="0.25">
      <c r="B11" s="65" t="s">
        <v>4</v>
      </c>
      <c r="C11" s="66"/>
      <c r="D11" s="67"/>
      <c r="E11" s="71"/>
      <c r="F11" s="72"/>
      <c r="G11" s="73"/>
      <c r="M11" s="65" t="s">
        <v>5</v>
      </c>
      <c r="N11" s="67"/>
      <c r="O11" s="71"/>
      <c r="P11" s="72"/>
      <c r="Q11" s="72"/>
      <c r="R11" s="72"/>
      <c r="S11" s="72"/>
      <c r="T11" s="73"/>
    </row>
    <row r="12" spans="2:23" ht="15" customHeight="1" thickBot="1" x14ac:dyDescent="0.3">
      <c r="B12" s="68"/>
      <c r="C12" s="69"/>
      <c r="D12" s="70"/>
      <c r="E12" s="74"/>
      <c r="F12" s="75"/>
      <c r="G12" s="76"/>
      <c r="M12" s="68"/>
      <c r="N12" s="70"/>
      <c r="O12" s="74"/>
      <c r="P12" s="75"/>
      <c r="Q12" s="75"/>
      <c r="R12" s="75"/>
      <c r="S12" s="75"/>
      <c r="T12" s="76"/>
    </row>
    <row r="13" spans="2:23" ht="8.25" customHeight="1" x14ac:dyDescent="0.25"/>
    <row r="14" spans="2:23" x14ac:dyDescent="0.25">
      <c r="B14" s="87" t="s">
        <v>6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</row>
    <row r="15" spans="2:23" x14ac:dyDescent="0.25">
      <c r="B15" s="87" t="s">
        <v>44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</row>
    <row r="16" spans="2:23" x14ac:dyDescent="0.25">
      <c r="B16" s="87" t="s">
        <v>50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</row>
    <row r="17" spans="2:23" ht="6" customHeight="1" thickBot="1" x14ac:dyDescent="0.3"/>
    <row r="18" spans="2:23" ht="27" thickBot="1" x14ac:dyDescent="0.45">
      <c r="B18" s="33"/>
      <c r="C18" s="34"/>
      <c r="D18" s="6"/>
      <c r="E18" s="89" t="s">
        <v>17</v>
      </c>
      <c r="F18" s="90"/>
      <c r="G18" s="90"/>
      <c r="H18" s="90"/>
      <c r="I18" s="90"/>
      <c r="J18" s="7"/>
      <c r="K18" s="82" t="s">
        <v>22</v>
      </c>
      <c r="L18" s="83"/>
      <c r="M18" s="83"/>
      <c r="N18" s="83"/>
      <c r="O18" s="83"/>
      <c r="P18" s="83"/>
      <c r="Q18" s="7"/>
      <c r="R18" s="84" t="s">
        <v>22</v>
      </c>
      <c r="S18" s="85"/>
      <c r="T18" s="85"/>
      <c r="U18" s="85"/>
      <c r="V18" s="85"/>
      <c r="W18" s="86"/>
    </row>
    <row r="19" spans="2:23" ht="105.75" thickBot="1" x14ac:dyDescent="0.3">
      <c r="B19" s="59" t="s">
        <v>7</v>
      </c>
      <c r="C19" s="60"/>
      <c r="D19" s="61"/>
      <c r="E19" s="23" t="s">
        <v>18</v>
      </c>
      <c r="F19" s="9" t="s">
        <v>8</v>
      </c>
      <c r="G19" s="10" t="s">
        <v>9</v>
      </c>
      <c r="H19" s="10" t="s">
        <v>21</v>
      </c>
      <c r="I19" s="14" t="s">
        <v>39</v>
      </c>
      <c r="J19" s="4"/>
      <c r="K19" s="27" t="s">
        <v>18</v>
      </c>
      <c r="L19" s="9" t="s">
        <v>8</v>
      </c>
      <c r="M19" s="10" t="s">
        <v>9</v>
      </c>
      <c r="N19" s="10" t="s">
        <v>10</v>
      </c>
      <c r="O19" s="14" t="s">
        <v>39</v>
      </c>
      <c r="P19" s="26" t="s">
        <v>43</v>
      </c>
      <c r="Q19" s="4"/>
      <c r="R19" s="30" t="s">
        <v>18</v>
      </c>
      <c r="S19" s="31" t="s">
        <v>8</v>
      </c>
      <c r="T19" s="32" t="s">
        <v>9</v>
      </c>
      <c r="U19" s="32" t="s">
        <v>10</v>
      </c>
      <c r="V19" s="26" t="s">
        <v>39</v>
      </c>
      <c r="W19" s="35" t="s">
        <v>43</v>
      </c>
    </row>
    <row r="20" spans="2:23" ht="50.1" customHeight="1" thickBot="1" x14ac:dyDescent="0.3">
      <c r="B20" s="55" t="s">
        <v>24</v>
      </c>
      <c r="C20" s="56"/>
      <c r="D20" s="57"/>
      <c r="E20" s="25" t="s">
        <v>19</v>
      </c>
      <c r="F20" s="11"/>
      <c r="G20" s="8"/>
      <c r="H20" s="8"/>
      <c r="I20" s="15">
        <f t="shared" ref="I20:I35" si="0">SUM(H20*12)</f>
        <v>0</v>
      </c>
      <c r="J20" s="5"/>
      <c r="K20" s="28" t="s">
        <v>23</v>
      </c>
      <c r="L20" s="11"/>
      <c r="M20" s="8"/>
      <c r="N20" s="8"/>
      <c r="O20" s="15">
        <f t="shared" ref="O20:O35" si="1">SUM(N20*12)</f>
        <v>0</v>
      </c>
      <c r="P20" s="15" t="s">
        <v>42</v>
      </c>
      <c r="Q20" s="5"/>
      <c r="R20" s="29" t="s">
        <v>40</v>
      </c>
      <c r="S20" s="11"/>
      <c r="T20" s="8"/>
      <c r="U20" s="8"/>
      <c r="V20" s="15">
        <f t="shared" ref="V20:V35" si="2">SUM(U20*12)</f>
        <v>0</v>
      </c>
      <c r="W20" s="17" t="s">
        <v>42</v>
      </c>
    </row>
    <row r="21" spans="2:23" ht="48" customHeight="1" thickBot="1" x14ac:dyDescent="0.3">
      <c r="B21" s="55" t="s">
        <v>25</v>
      </c>
      <c r="C21" s="56"/>
      <c r="D21" s="57"/>
      <c r="E21" s="25" t="s">
        <v>20</v>
      </c>
      <c r="F21" s="11"/>
      <c r="G21" s="8"/>
      <c r="H21" s="8"/>
      <c r="I21" s="15">
        <f t="shared" si="0"/>
        <v>0</v>
      </c>
      <c r="J21" s="5"/>
      <c r="K21" s="28" t="s">
        <v>19</v>
      </c>
      <c r="L21" s="11"/>
      <c r="M21" s="8"/>
      <c r="N21" s="8"/>
      <c r="O21" s="15">
        <f t="shared" si="1"/>
        <v>0</v>
      </c>
      <c r="P21" s="15" t="s">
        <v>42</v>
      </c>
      <c r="Q21" s="5"/>
      <c r="R21" s="29" t="s">
        <v>23</v>
      </c>
      <c r="S21" s="11"/>
      <c r="T21" s="8"/>
      <c r="U21" s="8"/>
      <c r="V21" s="15">
        <f t="shared" si="2"/>
        <v>0</v>
      </c>
      <c r="W21" s="17" t="s">
        <v>42</v>
      </c>
    </row>
    <row r="22" spans="2:23" ht="48" customHeight="1" thickBot="1" x14ac:dyDescent="0.3">
      <c r="B22" s="55" t="s">
        <v>26</v>
      </c>
      <c r="C22" s="56"/>
      <c r="D22" s="57"/>
      <c r="E22" s="25" t="s">
        <v>20</v>
      </c>
      <c r="F22" s="11"/>
      <c r="G22" s="8"/>
      <c r="H22" s="8"/>
      <c r="I22" s="15">
        <f t="shared" si="0"/>
        <v>0</v>
      </c>
      <c r="J22" s="5"/>
      <c r="K22" s="28" t="s">
        <v>19</v>
      </c>
      <c r="L22" s="11"/>
      <c r="M22" s="8"/>
      <c r="N22" s="8"/>
      <c r="O22" s="15">
        <f t="shared" si="1"/>
        <v>0</v>
      </c>
      <c r="P22" s="15" t="s">
        <v>42</v>
      </c>
      <c r="Q22" s="5"/>
      <c r="R22" s="29" t="s">
        <v>23</v>
      </c>
      <c r="S22" s="11"/>
      <c r="T22" s="8"/>
      <c r="U22" s="8"/>
      <c r="V22" s="15">
        <f t="shared" si="2"/>
        <v>0</v>
      </c>
      <c r="W22" s="17" t="s">
        <v>42</v>
      </c>
    </row>
    <row r="23" spans="2:23" ht="48" customHeight="1" thickBot="1" x14ac:dyDescent="0.3">
      <c r="B23" s="55" t="s">
        <v>27</v>
      </c>
      <c r="C23" s="56"/>
      <c r="D23" s="57"/>
      <c r="E23" s="25" t="s">
        <v>20</v>
      </c>
      <c r="F23" s="11"/>
      <c r="G23" s="8"/>
      <c r="H23" s="8"/>
      <c r="I23" s="15">
        <f t="shared" si="0"/>
        <v>0</v>
      </c>
      <c r="J23" s="5"/>
      <c r="K23" s="28" t="s">
        <v>19</v>
      </c>
      <c r="L23" s="11"/>
      <c r="M23" s="8"/>
      <c r="N23" s="8"/>
      <c r="O23" s="15">
        <f t="shared" si="1"/>
        <v>0</v>
      </c>
      <c r="P23" s="15" t="s">
        <v>42</v>
      </c>
      <c r="Q23" s="5"/>
      <c r="R23" s="29" t="s">
        <v>23</v>
      </c>
      <c r="S23" s="11"/>
      <c r="T23" s="8"/>
      <c r="U23" s="8"/>
      <c r="V23" s="15">
        <f t="shared" si="2"/>
        <v>0</v>
      </c>
      <c r="W23" s="17" t="s">
        <v>42</v>
      </c>
    </row>
    <row r="24" spans="2:23" ht="48" customHeight="1" thickBot="1" x14ac:dyDescent="0.3">
      <c r="B24" s="55" t="s">
        <v>28</v>
      </c>
      <c r="C24" s="56"/>
      <c r="D24" s="57"/>
      <c r="E24" s="25" t="s">
        <v>20</v>
      </c>
      <c r="F24" s="11"/>
      <c r="G24" s="8"/>
      <c r="H24" s="8"/>
      <c r="I24" s="15">
        <f t="shared" ref="I24" si="3">SUM(H24*12)</f>
        <v>0</v>
      </c>
      <c r="J24" s="5"/>
      <c r="K24" s="28" t="s">
        <v>19</v>
      </c>
      <c r="L24" s="11"/>
      <c r="M24" s="8"/>
      <c r="N24" s="8"/>
      <c r="O24" s="15">
        <f t="shared" si="1"/>
        <v>0</v>
      </c>
      <c r="P24" s="15" t="s">
        <v>42</v>
      </c>
      <c r="Q24" s="5"/>
      <c r="R24" s="29" t="s">
        <v>23</v>
      </c>
      <c r="S24" s="11"/>
      <c r="T24" s="8"/>
      <c r="U24" s="8"/>
      <c r="V24" s="15">
        <f t="shared" si="2"/>
        <v>0</v>
      </c>
      <c r="W24" s="17" t="s">
        <v>42</v>
      </c>
    </row>
    <row r="25" spans="2:23" ht="48" customHeight="1" thickBot="1" x14ac:dyDescent="0.3">
      <c r="B25" s="55" t="s">
        <v>29</v>
      </c>
      <c r="C25" s="56"/>
      <c r="D25" s="57"/>
      <c r="E25" s="25" t="s">
        <v>20</v>
      </c>
      <c r="F25" s="11"/>
      <c r="G25" s="8"/>
      <c r="H25" s="8"/>
      <c r="I25" s="15">
        <f t="shared" si="0"/>
        <v>0</v>
      </c>
      <c r="J25" s="5"/>
      <c r="K25" s="28" t="s">
        <v>19</v>
      </c>
      <c r="L25" s="11"/>
      <c r="M25" s="8"/>
      <c r="N25" s="8"/>
      <c r="O25" s="15">
        <f t="shared" si="1"/>
        <v>0</v>
      </c>
      <c r="P25" s="15" t="s">
        <v>42</v>
      </c>
      <c r="Q25" s="5"/>
      <c r="R25" s="29" t="s">
        <v>23</v>
      </c>
      <c r="S25" s="11"/>
      <c r="T25" s="8"/>
      <c r="U25" s="8"/>
      <c r="V25" s="15">
        <f t="shared" si="2"/>
        <v>0</v>
      </c>
      <c r="W25" s="17" t="s">
        <v>42</v>
      </c>
    </row>
    <row r="26" spans="2:23" ht="48" customHeight="1" thickBot="1" x14ac:dyDescent="0.3">
      <c r="B26" s="55" t="s">
        <v>30</v>
      </c>
      <c r="C26" s="56"/>
      <c r="D26" s="57"/>
      <c r="E26" s="25" t="s">
        <v>20</v>
      </c>
      <c r="F26" s="11"/>
      <c r="G26" s="8"/>
      <c r="H26" s="8"/>
      <c r="I26" s="15">
        <f t="shared" si="0"/>
        <v>0</v>
      </c>
      <c r="J26" s="5"/>
      <c r="K26" s="28" t="s">
        <v>19</v>
      </c>
      <c r="L26" s="11"/>
      <c r="M26" s="8"/>
      <c r="N26" s="8"/>
      <c r="O26" s="15">
        <f t="shared" si="1"/>
        <v>0</v>
      </c>
      <c r="P26" s="15" t="s">
        <v>42</v>
      </c>
      <c r="Q26" s="5"/>
      <c r="R26" s="29" t="s">
        <v>23</v>
      </c>
      <c r="S26" s="11"/>
      <c r="T26" s="8"/>
      <c r="U26" s="8"/>
      <c r="V26" s="15">
        <f t="shared" si="2"/>
        <v>0</v>
      </c>
      <c r="W26" s="17" t="s">
        <v>42</v>
      </c>
    </row>
    <row r="27" spans="2:23" ht="48" customHeight="1" thickBot="1" x14ac:dyDescent="0.3">
      <c r="B27" s="55" t="s">
        <v>31</v>
      </c>
      <c r="C27" s="56"/>
      <c r="D27" s="57"/>
      <c r="E27" s="25" t="s">
        <v>20</v>
      </c>
      <c r="F27" s="11"/>
      <c r="G27" s="8"/>
      <c r="H27" s="8"/>
      <c r="I27" s="15">
        <f t="shared" si="0"/>
        <v>0</v>
      </c>
      <c r="J27" s="5"/>
      <c r="K27" s="28" t="s">
        <v>19</v>
      </c>
      <c r="L27" s="11"/>
      <c r="M27" s="8"/>
      <c r="N27" s="8"/>
      <c r="O27" s="15">
        <f t="shared" si="1"/>
        <v>0</v>
      </c>
      <c r="P27" s="15" t="s">
        <v>42</v>
      </c>
      <c r="Q27" s="5"/>
      <c r="R27" s="29" t="s">
        <v>23</v>
      </c>
      <c r="S27" s="11"/>
      <c r="T27" s="8"/>
      <c r="U27" s="8"/>
      <c r="V27" s="15">
        <f t="shared" si="2"/>
        <v>0</v>
      </c>
      <c r="W27" s="17" t="s">
        <v>42</v>
      </c>
    </row>
    <row r="28" spans="2:23" ht="48" customHeight="1" thickBot="1" x14ac:dyDescent="0.3">
      <c r="B28" s="55" t="s">
        <v>32</v>
      </c>
      <c r="C28" s="56"/>
      <c r="D28" s="57"/>
      <c r="E28" s="25" t="s">
        <v>20</v>
      </c>
      <c r="F28" s="11"/>
      <c r="G28" s="8"/>
      <c r="H28" s="8"/>
      <c r="I28" s="15">
        <f t="shared" ref="I28:I30" si="4">SUM(H28*12)</f>
        <v>0</v>
      </c>
      <c r="J28" s="5"/>
      <c r="K28" s="28" t="s">
        <v>19</v>
      </c>
      <c r="L28" s="11"/>
      <c r="M28" s="8"/>
      <c r="N28" s="8"/>
      <c r="O28" s="15">
        <f t="shared" si="1"/>
        <v>0</v>
      </c>
      <c r="P28" s="15" t="s">
        <v>42</v>
      </c>
      <c r="Q28" s="5"/>
      <c r="R28" s="29" t="s">
        <v>23</v>
      </c>
      <c r="S28" s="11"/>
      <c r="T28" s="8"/>
      <c r="U28" s="8"/>
      <c r="V28" s="15">
        <f t="shared" si="2"/>
        <v>0</v>
      </c>
      <c r="W28" s="17" t="s">
        <v>42</v>
      </c>
    </row>
    <row r="29" spans="2:23" ht="48" customHeight="1" thickBot="1" x14ac:dyDescent="0.3">
      <c r="B29" s="55" t="s">
        <v>33</v>
      </c>
      <c r="C29" s="56"/>
      <c r="D29" s="57"/>
      <c r="E29" s="25" t="s">
        <v>20</v>
      </c>
      <c r="F29" s="11"/>
      <c r="G29" s="8"/>
      <c r="H29" s="8"/>
      <c r="I29" s="15">
        <f t="shared" si="4"/>
        <v>0</v>
      </c>
      <c r="J29" s="5"/>
      <c r="K29" s="28" t="s">
        <v>19</v>
      </c>
      <c r="L29" s="11"/>
      <c r="M29" s="8"/>
      <c r="N29" s="8"/>
      <c r="O29" s="15">
        <f t="shared" si="1"/>
        <v>0</v>
      </c>
      <c r="P29" s="15" t="s">
        <v>42</v>
      </c>
      <c r="Q29" s="5"/>
      <c r="R29" s="29" t="s">
        <v>23</v>
      </c>
      <c r="S29" s="11"/>
      <c r="T29" s="8"/>
      <c r="U29" s="8"/>
      <c r="V29" s="15">
        <f t="shared" si="2"/>
        <v>0</v>
      </c>
      <c r="W29" s="17" t="s">
        <v>42</v>
      </c>
    </row>
    <row r="30" spans="2:23" ht="48" customHeight="1" thickBot="1" x14ac:dyDescent="0.3">
      <c r="B30" s="55" t="s">
        <v>34</v>
      </c>
      <c r="C30" s="56"/>
      <c r="D30" s="57"/>
      <c r="E30" s="25" t="s">
        <v>20</v>
      </c>
      <c r="F30" s="11"/>
      <c r="G30" s="8"/>
      <c r="H30" s="8"/>
      <c r="I30" s="15">
        <f t="shared" si="4"/>
        <v>0</v>
      </c>
      <c r="J30" s="5"/>
      <c r="K30" s="28" t="s">
        <v>19</v>
      </c>
      <c r="L30" s="11"/>
      <c r="M30" s="8"/>
      <c r="N30" s="8"/>
      <c r="O30" s="15">
        <f t="shared" si="1"/>
        <v>0</v>
      </c>
      <c r="P30" s="15" t="s">
        <v>42</v>
      </c>
      <c r="Q30" s="5"/>
      <c r="R30" s="29" t="s">
        <v>23</v>
      </c>
      <c r="S30" s="11"/>
      <c r="T30" s="8"/>
      <c r="U30" s="8"/>
      <c r="V30" s="15">
        <f t="shared" si="2"/>
        <v>0</v>
      </c>
      <c r="W30" s="17" t="s">
        <v>42</v>
      </c>
    </row>
    <row r="31" spans="2:23" ht="48" customHeight="1" thickBot="1" x14ac:dyDescent="0.3">
      <c r="B31" s="55" t="s">
        <v>35</v>
      </c>
      <c r="C31" s="56"/>
      <c r="D31" s="57"/>
      <c r="E31" s="25" t="s">
        <v>20</v>
      </c>
      <c r="F31" s="11"/>
      <c r="G31" s="8"/>
      <c r="H31" s="8"/>
      <c r="I31" s="15">
        <f t="shared" si="0"/>
        <v>0</v>
      </c>
      <c r="J31" s="5"/>
      <c r="K31" s="28" t="s">
        <v>19</v>
      </c>
      <c r="L31" s="11"/>
      <c r="M31" s="8"/>
      <c r="N31" s="8"/>
      <c r="O31" s="15">
        <f t="shared" si="1"/>
        <v>0</v>
      </c>
      <c r="P31" s="15" t="s">
        <v>42</v>
      </c>
      <c r="Q31" s="5"/>
      <c r="R31" s="29" t="s">
        <v>23</v>
      </c>
      <c r="S31" s="11"/>
      <c r="T31" s="8"/>
      <c r="U31" s="8"/>
      <c r="V31" s="15">
        <f t="shared" si="2"/>
        <v>0</v>
      </c>
      <c r="W31" s="17" t="s">
        <v>42</v>
      </c>
    </row>
    <row r="32" spans="2:23" ht="48" customHeight="1" thickBot="1" x14ac:dyDescent="0.3">
      <c r="B32" s="55" t="s">
        <v>36</v>
      </c>
      <c r="C32" s="56"/>
      <c r="D32" s="57"/>
      <c r="E32" s="25" t="s">
        <v>20</v>
      </c>
      <c r="F32" s="11"/>
      <c r="G32" s="8"/>
      <c r="H32" s="8"/>
      <c r="I32" s="15">
        <f t="shared" si="0"/>
        <v>0</v>
      </c>
      <c r="J32" s="5"/>
      <c r="K32" s="28" t="s">
        <v>19</v>
      </c>
      <c r="L32" s="11"/>
      <c r="M32" s="8"/>
      <c r="N32" s="8"/>
      <c r="O32" s="15">
        <f t="shared" si="1"/>
        <v>0</v>
      </c>
      <c r="P32" s="15" t="s">
        <v>42</v>
      </c>
      <c r="Q32" s="5"/>
      <c r="R32" s="29" t="s">
        <v>23</v>
      </c>
      <c r="S32" s="11"/>
      <c r="T32" s="8"/>
      <c r="U32" s="8"/>
      <c r="V32" s="15">
        <f t="shared" si="2"/>
        <v>0</v>
      </c>
      <c r="W32" s="17" t="s">
        <v>42</v>
      </c>
    </row>
    <row r="33" spans="2:23" ht="48" customHeight="1" thickBot="1" x14ac:dyDescent="0.3">
      <c r="B33" s="55" t="s">
        <v>37</v>
      </c>
      <c r="C33" s="56"/>
      <c r="D33" s="57"/>
      <c r="E33" s="25" t="s">
        <v>20</v>
      </c>
      <c r="F33" s="11"/>
      <c r="G33" s="8"/>
      <c r="H33" s="8"/>
      <c r="I33" s="15">
        <f t="shared" si="0"/>
        <v>0</v>
      </c>
      <c r="J33" s="5"/>
      <c r="K33" s="28" t="s">
        <v>19</v>
      </c>
      <c r="L33" s="11"/>
      <c r="M33" s="8"/>
      <c r="N33" s="8"/>
      <c r="O33" s="15">
        <f t="shared" si="1"/>
        <v>0</v>
      </c>
      <c r="P33" s="15" t="s">
        <v>42</v>
      </c>
      <c r="Q33" s="5"/>
      <c r="R33" s="29" t="s">
        <v>23</v>
      </c>
      <c r="S33" s="11"/>
      <c r="T33" s="8"/>
      <c r="U33" s="8"/>
      <c r="V33" s="15">
        <f t="shared" si="2"/>
        <v>0</v>
      </c>
      <c r="W33" s="17" t="s">
        <v>42</v>
      </c>
    </row>
    <row r="34" spans="2:23" ht="48" customHeight="1" thickBot="1" x14ac:dyDescent="0.3">
      <c r="B34" s="55" t="s">
        <v>38</v>
      </c>
      <c r="C34" s="56"/>
      <c r="D34" s="57"/>
      <c r="E34" s="25" t="s">
        <v>20</v>
      </c>
      <c r="F34" s="11"/>
      <c r="G34" s="8"/>
      <c r="H34" s="8"/>
      <c r="I34" s="15">
        <f t="shared" si="0"/>
        <v>0</v>
      </c>
      <c r="J34" s="5"/>
      <c r="K34" s="28" t="s">
        <v>19</v>
      </c>
      <c r="L34" s="11"/>
      <c r="M34" s="8"/>
      <c r="N34" s="8"/>
      <c r="O34" s="15">
        <f t="shared" si="1"/>
        <v>0</v>
      </c>
      <c r="P34" s="15" t="s">
        <v>42</v>
      </c>
      <c r="Q34" s="5"/>
      <c r="R34" s="29" t="s">
        <v>23</v>
      </c>
      <c r="S34" s="11"/>
      <c r="T34" s="8"/>
      <c r="U34" s="8"/>
      <c r="V34" s="15">
        <f t="shared" si="2"/>
        <v>0</v>
      </c>
      <c r="W34" s="17" t="s">
        <v>42</v>
      </c>
    </row>
    <row r="35" spans="2:23" ht="48" customHeight="1" thickBot="1" x14ac:dyDescent="0.3">
      <c r="B35" s="62" t="s">
        <v>11</v>
      </c>
      <c r="C35" s="63"/>
      <c r="D35" s="64"/>
      <c r="E35" s="24">
        <f>SUM(E20:E34)</f>
        <v>0</v>
      </c>
      <c r="F35" s="19">
        <f>SUM(F20:F34)</f>
        <v>0</v>
      </c>
      <c r="G35" s="20">
        <f t="shared" ref="G35:H35" si="5">SUM(G20:G34)</f>
        <v>0</v>
      </c>
      <c r="H35" s="21">
        <f t="shared" si="5"/>
        <v>0</v>
      </c>
      <c r="I35" s="18">
        <f t="shared" si="0"/>
        <v>0</v>
      </c>
      <c r="J35" s="5"/>
      <c r="K35" s="24">
        <f>SUM(K20:K34)</f>
        <v>0</v>
      </c>
      <c r="L35" s="12">
        <f>SUM(L20:L34)</f>
        <v>0</v>
      </c>
      <c r="M35" s="13">
        <f>SUM(M20:M34)</f>
        <v>0</v>
      </c>
      <c r="N35" s="13">
        <f>SUM(N20:N34)</f>
        <v>0</v>
      </c>
      <c r="O35" s="16">
        <f t="shared" si="1"/>
        <v>0</v>
      </c>
      <c r="P35" s="24">
        <f>SUM(P20:P34)</f>
        <v>0</v>
      </c>
      <c r="Q35" s="5"/>
      <c r="R35" s="24">
        <f>SUM(R20:R34)</f>
        <v>0</v>
      </c>
      <c r="S35" s="12">
        <f>SUM(S20:S34)</f>
        <v>0</v>
      </c>
      <c r="T35" s="13">
        <f>SUM(T20:T34)</f>
        <v>0</v>
      </c>
      <c r="U35" s="13">
        <f>SUM(U20:U34)</f>
        <v>0</v>
      </c>
      <c r="V35" s="16">
        <f t="shared" si="2"/>
        <v>0</v>
      </c>
      <c r="W35" s="36">
        <f>SUM(W20:W34)</f>
        <v>0</v>
      </c>
    </row>
    <row r="36" spans="2:23" ht="8.25" customHeight="1" x14ac:dyDescent="0.25"/>
    <row r="37" spans="2:23" ht="30" customHeight="1" thickBot="1" x14ac:dyDescent="0.3">
      <c r="B37" s="58" t="s">
        <v>12</v>
      </c>
      <c r="C37" s="58"/>
      <c r="D37" s="58"/>
      <c r="E37" s="91"/>
      <c r="F37" s="91"/>
      <c r="G37" s="91"/>
      <c r="H37" s="91"/>
      <c r="I37" s="91"/>
      <c r="J37" s="91"/>
      <c r="K37" s="91"/>
      <c r="L37" s="91"/>
      <c r="N37" s="22" t="s">
        <v>13</v>
      </c>
      <c r="O37" s="88"/>
      <c r="P37" s="88"/>
      <c r="Q37" s="88"/>
      <c r="R37" s="88"/>
      <c r="S37" s="88"/>
      <c r="T37" s="88"/>
      <c r="U37" s="88"/>
      <c r="V37" s="88"/>
      <c r="W37" s="88"/>
    </row>
    <row r="38" spans="2:23" x14ac:dyDescent="0.25">
      <c r="B38" s="3"/>
      <c r="C38" s="3"/>
      <c r="D38" s="3"/>
      <c r="P38" s="3"/>
      <c r="Q38" s="3"/>
    </row>
    <row r="39" spans="2:23" ht="30" customHeight="1" thickBot="1" x14ac:dyDescent="0.3">
      <c r="B39" s="58" t="s">
        <v>14</v>
      </c>
      <c r="C39" s="58"/>
      <c r="D39" s="58"/>
      <c r="E39" s="91"/>
      <c r="F39" s="91"/>
      <c r="G39" s="91"/>
      <c r="H39" s="91"/>
      <c r="I39" s="91"/>
      <c r="J39" s="91"/>
      <c r="K39" s="91"/>
      <c r="L39" s="91"/>
      <c r="N39" s="22" t="s">
        <v>15</v>
      </c>
      <c r="O39" s="88"/>
      <c r="P39" s="88"/>
      <c r="Q39" s="88"/>
      <c r="R39" s="88"/>
      <c r="S39" s="88"/>
      <c r="T39" s="88"/>
      <c r="U39" s="88"/>
      <c r="V39" s="88"/>
      <c r="W39" s="88"/>
    </row>
  </sheetData>
  <mergeCells count="45">
    <mergeCell ref="O39:W39"/>
    <mergeCell ref="E18:I18"/>
    <mergeCell ref="E37:L37"/>
    <mergeCell ref="E39:L39"/>
    <mergeCell ref="M11:N12"/>
    <mergeCell ref="O7:U8"/>
    <mergeCell ref="O9:U10"/>
    <mergeCell ref="O11:T12"/>
    <mergeCell ref="O37:W37"/>
    <mergeCell ref="K18:P18"/>
    <mergeCell ref="R18:W18"/>
    <mergeCell ref="B14:W14"/>
    <mergeCell ref="B15:W15"/>
    <mergeCell ref="B16:W16"/>
    <mergeCell ref="B7:D8"/>
    <mergeCell ref="B9:D10"/>
    <mergeCell ref="B6:D6"/>
    <mergeCell ref="B1:V1"/>
    <mergeCell ref="B2:V2"/>
    <mergeCell ref="E6:F6"/>
    <mergeCell ref="E7:K8"/>
    <mergeCell ref="E9:K10"/>
    <mergeCell ref="M7:N8"/>
    <mergeCell ref="M9:N10"/>
    <mergeCell ref="B32:D32"/>
    <mergeCell ref="B31:D31"/>
    <mergeCell ref="B27:D27"/>
    <mergeCell ref="B11:D12"/>
    <mergeCell ref="E11:G12"/>
    <mergeCell ref="B20:D20"/>
    <mergeCell ref="B39:D39"/>
    <mergeCell ref="B37:D37"/>
    <mergeCell ref="B19:D19"/>
    <mergeCell ref="B28:D28"/>
    <mergeCell ref="B29:D29"/>
    <mergeCell ref="B30:D30"/>
    <mergeCell ref="B24:D24"/>
    <mergeCell ref="B35:D35"/>
    <mergeCell ref="B26:D26"/>
    <mergeCell ref="B25:D25"/>
    <mergeCell ref="B23:D23"/>
    <mergeCell ref="B22:D22"/>
    <mergeCell ref="B21:D21"/>
    <mergeCell ref="B34:D34"/>
    <mergeCell ref="B33:D33"/>
  </mergeCells>
  <printOptions horizontalCentered="1" verticalCentered="1"/>
  <pageMargins left="0.1" right="0.1" top="0.25" bottom="0.25" header="0.3" footer="0.3"/>
  <pageSetup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390E-3BEA-CA4D-863C-36DB05F78168}">
  <dimension ref="B1:X36"/>
  <sheetViews>
    <sheetView workbookViewId="0">
      <selection activeCell="B2" sqref="B2:W2"/>
    </sheetView>
  </sheetViews>
  <sheetFormatPr defaultColWidth="8.7109375" defaultRowHeight="15" x14ac:dyDescent="0.25"/>
  <cols>
    <col min="1" max="1" width="2.85546875" customWidth="1"/>
    <col min="2" max="2" width="6.28515625" customWidth="1"/>
    <col min="3" max="3" width="4.85546875" customWidth="1"/>
    <col min="4" max="4" width="12.42578125" customWidth="1"/>
    <col min="5" max="5" width="8.85546875" customWidth="1"/>
    <col min="6" max="9" width="11.140625" customWidth="1"/>
    <col min="10" max="10" width="10.85546875" customWidth="1"/>
    <col min="11" max="11" width="1.85546875" customWidth="1"/>
    <col min="12" max="12" width="10.85546875" customWidth="1"/>
    <col min="13" max="16" width="12" customWidth="1"/>
    <col min="17" max="17" width="10.85546875" customWidth="1"/>
    <col min="18" max="18" width="1.85546875" customWidth="1"/>
    <col min="19" max="19" width="8.85546875" customWidth="1"/>
    <col min="20" max="22" width="9.85546875" customWidth="1"/>
    <col min="23" max="24" width="10.85546875" customWidth="1"/>
  </cols>
  <sheetData>
    <row r="1" spans="2:24" x14ac:dyDescent="0.25">
      <c r="B1" s="80" t="s">
        <v>16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2:24" ht="21" customHeight="1" x14ac:dyDescent="0.25">
      <c r="B2" s="81" t="s">
        <v>74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</row>
    <row r="3" spans="2:24" ht="9.75" customHeight="1" x14ac:dyDescent="0.25">
      <c r="B3" s="1"/>
      <c r="C3" s="1"/>
      <c r="D3" s="1"/>
    </row>
    <row r="4" spans="2:24" ht="12.75" customHeight="1" x14ac:dyDescent="0.25">
      <c r="B4" s="1" t="s">
        <v>78</v>
      </c>
      <c r="C4" s="1"/>
      <c r="D4" s="1"/>
      <c r="E4" s="2"/>
      <c r="F4" s="2"/>
      <c r="G4" s="2"/>
      <c r="H4" s="2"/>
      <c r="I4" s="2"/>
      <c r="J4" s="2"/>
      <c r="K4" s="2"/>
      <c r="Q4" s="2"/>
      <c r="X4" s="2"/>
    </row>
    <row r="5" spans="2:24" ht="10.5" customHeight="1" thickBo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Q5" s="2"/>
      <c r="X5" s="2"/>
    </row>
    <row r="6" spans="2:24" ht="15.75" thickBot="1" x14ac:dyDescent="0.3">
      <c r="B6" s="77" t="s">
        <v>0</v>
      </c>
      <c r="C6" s="78"/>
      <c r="D6" s="79"/>
      <c r="E6" s="71"/>
      <c r="F6" s="73"/>
      <c r="G6" s="2"/>
    </row>
    <row r="7" spans="2:24" ht="15" customHeight="1" x14ac:dyDescent="0.25">
      <c r="B7" s="65" t="s">
        <v>41</v>
      </c>
      <c r="C7" s="66"/>
      <c r="D7" s="67"/>
      <c r="E7" s="71"/>
      <c r="F7" s="72"/>
      <c r="G7" s="72"/>
      <c r="H7" s="72"/>
      <c r="I7" s="72"/>
      <c r="J7" s="72"/>
      <c r="K7" s="72"/>
      <c r="L7" s="73"/>
      <c r="N7" s="65" t="s">
        <v>1</v>
      </c>
      <c r="O7" s="67"/>
      <c r="P7" s="71"/>
      <c r="Q7" s="72"/>
      <c r="R7" s="72"/>
      <c r="S7" s="72"/>
      <c r="T7" s="72"/>
      <c r="U7" s="72"/>
      <c r="V7" s="73"/>
    </row>
    <row r="8" spans="2:24" ht="15" customHeight="1" thickBot="1" x14ac:dyDescent="0.3">
      <c r="B8" s="68"/>
      <c r="C8" s="69"/>
      <c r="D8" s="70"/>
      <c r="E8" s="74"/>
      <c r="F8" s="75"/>
      <c r="G8" s="75"/>
      <c r="H8" s="75"/>
      <c r="I8" s="75"/>
      <c r="J8" s="75"/>
      <c r="K8" s="75"/>
      <c r="L8" s="76"/>
      <c r="N8" s="68"/>
      <c r="O8" s="70"/>
      <c r="P8" s="74"/>
      <c r="Q8" s="75"/>
      <c r="R8" s="75"/>
      <c r="S8" s="75"/>
      <c r="T8" s="75"/>
      <c r="U8" s="75"/>
      <c r="V8" s="76"/>
    </row>
    <row r="9" spans="2:24" ht="15" customHeight="1" x14ac:dyDescent="0.25">
      <c r="B9" s="65" t="s">
        <v>2</v>
      </c>
      <c r="C9" s="66"/>
      <c r="D9" s="67"/>
      <c r="E9" s="71"/>
      <c r="F9" s="72"/>
      <c r="G9" s="72"/>
      <c r="H9" s="72"/>
      <c r="I9" s="72"/>
      <c r="J9" s="72"/>
      <c r="K9" s="72"/>
      <c r="L9" s="73"/>
      <c r="N9" s="65" t="s">
        <v>3</v>
      </c>
      <c r="O9" s="67"/>
      <c r="P9" s="71"/>
      <c r="Q9" s="72"/>
      <c r="R9" s="72"/>
      <c r="S9" s="72"/>
      <c r="T9" s="72"/>
      <c r="U9" s="72"/>
      <c r="V9" s="73"/>
    </row>
    <row r="10" spans="2:24" ht="15" customHeight="1" thickBot="1" x14ac:dyDescent="0.3">
      <c r="B10" s="68"/>
      <c r="C10" s="69"/>
      <c r="D10" s="70"/>
      <c r="E10" s="74"/>
      <c r="F10" s="75"/>
      <c r="G10" s="75"/>
      <c r="H10" s="75"/>
      <c r="I10" s="75"/>
      <c r="J10" s="75"/>
      <c r="K10" s="75"/>
      <c r="L10" s="76"/>
      <c r="N10" s="68"/>
      <c r="O10" s="70"/>
      <c r="P10" s="74"/>
      <c r="Q10" s="75"/>
      <c r="R10" s="75"/>
      <c r="S10" s="75"/>
      <c r="T10" s="75"/>
      <c r="U10" s="75"/>
      <c r="V10" s="76"/>
    </row>
    <row r="11" spans="2:24" ht="15" customHeight="1" x14ac:dyDescent="0.25">
      <c r="B11" s="65" t="s">
        <v>4</v>
      </c>
      <c r="C11" s="66"/>
      <c r="D11" s="67"/>
      <c r="E11" s="71"/>
      <c r="F11" s="72"/>
      <c r="G11" s="73"/>
      <c r="N11" s="65" t="s">
        <v>5</v>
      </c>
      <c r="O11" s="67"/>
      <c r="P11" s="71"/>
      <c r="Q11" s="72"/>
      <c r="R11" s="72"/>
      <c r="S11" s="72"/>
      <c r="T11" s="72"/>
      <c r="U11" s="73"/>
    </row>
    <row r="12" spans="2:24" ht="15" customHeight="1" thickBot="1" x14ac:dyDescent="0.3">
      <c r="B12" s="68"/>
      <c r="C12" s="69"/>
      <c r="D12" s="70"/>
      <c r="E12" s="74"/>
      <c r="F12" s="75"/>
      <c r="G12" s="76"/>
      <c r="N12" s="68"/>
      <c r="O12" s="70"/>
      <c r="P12" s="74"/>
      <c r="Q12" s="75"/>
      <c r="R12" s="75"/>
      <c r="S12" s="75"/>
      <c r="T12" s="75"/>
      <c r="U12" s="76"/>
    </row>
    <row r="13" spans="2:24" ht="8.25" customHeight="1" x14ac:dyDescent="0.25"/>
    <row r="14" spans="2:24" x14ac:dyDescent="0.25">
      <c r="B14" s="87" t="s">
        <v>6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</row>
    <row r="15" spans="2:24" x14ac:dyDescent="0.25">
      <c r="B15" s="87" t="s">
        <v>44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</row>
    <row r="16" spans="2:24" x14ac:dyDescent="0.25">
      <c r="B16" s="87" t="s">
        <v>50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</row>
    <row r="17" spans="2:18" ht="6" customHeight="1" thickBot="1" x14ac:dyDescent="0.3"/>
    <row r="18" spans="2:18" ht="27" thickBot="1" x14ac:dyDescent="0.45">
      <c r="B18" s="33"/>
      <c r="C18" s="34"/>
      <c r="D18" s="6"/>
      <c r="E18" s="89" t="s">
        <v>48</v>
      </c>
      <c r="F18" s="90"/>
      <c r="G18" s="90"/>
      <c r="H18" s="90"/>
      <c r="I18" s="90"/>
      <c r="J18" s="90"/>
      <c r="K18" s="7"/>
      <c r="L18" s="82" t="s">
        <v>46</v>
      </c>
      <c r="M18" s="83"/>
      <c r="N18" s="83"/>
      <c r="O18" s="83"/>
      <c r="P18" s="83"/>
      <c r="Q18" s="83"/>
      <c r="R18" s="7"/>
    </row>
    <row r="19" spans="2:18" ht="105.75" thickBot="1" x14ac:dyDescent="0.3">
      <c r="B19" s="59" t="s">
        <v>7</v>
      </c>
      <c r="C19" s="60"/>
      <c r="D19" s="61"/>
      <c r="E19" s="23" t="s">
        <v>18</v>
      </c>
      <c r="F19" s="9" t="s">
        <v>8</v>
      </c>
      <c r="G19" s="10" t="s">
        <v>9</v>
      </c>
      <c r="H19" s="10" t="s">
        <v>21</v>
      </c>
      <c r="I19" s="14" t="s">
        <v>39</v>
      </c>
      <c r="J19" s="37" t="s">
        <v>43</v>
      </c>
      <c r="K19" s="4"/>
      <c r="L19" s="27" t="s">
        <v>49</v>
      </c>
      <c r="M19" s="9" t="s">
        <v>8</v>
      </c>
      <c r="N19" s="10" t="s">
        <v>9</v>
      </c>
      <c r="O19" s="10" t="s">
        <v>10</v>
      </c>
      <c r="P19" s="14" t="s">
        <v>39</v>
      </c>
      <c r="Q19" s="26" t="s">
        <v>43</v>
      </c>
      <c r="R19" s="4"/>
    </row>
    <row r="20" spans="2:18" ht="50.1" customHeight="1" thickBot="1" x14ac:dyDescent="0.3">
      <c r="B20" s="55" t="s">
        <v>24</v>
      </c>
      <c r="C20" s="56"/>
      <c r="D20" s="57"/>
      <c r="E20" s="25" t="s">
        <v>19</v>
      </c>
      <c r="F20" s="11"/>
      <c r="G20" s="8"/>
      <c r="H20" s="8"/>
      <c r="I20" s="15">
        <f>SUM(H20*12)</f>
        <v>0</v>
      </c>
      <c r="J20" s="38" t="s">
        <v>42</v>
      </c>
      <c r="K20" s="5"/>
      <c r="L20" s="28" t="s">
        <v>42</v>
      </c>
      <c r="M20" s="11"/>
      <c r="N20" s="8"/>
      <c r="O20" s="8"/>
      <c r="P20" s="15">
        <f>SUM(O20*12)</f>
        <v>0</v>
      </c>
      <c r="Q20" s="15" t="s">
        <v>42</v>
      </c>
      <c r="R20" s="5"/>
    </row>
    <row r="21" spans="2:18" ht="8.25" customHeight="1" thickBot="1" x14ac:dyDescent="0.3"/>
    <row r="22" spans="2:18" ht="27" thickBot="1" x14ac:dyDescent="0.45">
      <c r="B22" s="33"/>
      <c r="C22" s="34"/>
      <c r="D22" s="6"/>
      <c r="E22" s="84" t="s">
        <v>47</v>
      </c>
      <c r="F22" s="85"/>
      <c r="G22" s="85"/>
      <c r="H22" s="85"/>
      <c r="I22" s="85"/>
      <c r="J22" s="86"/>
      <c r="K22" s="7"/>
      <c r="L22" s="82" t="s">
        <v>51</v>
      </c>
      <c r="M22" s="83"/>
      <c r="N22" s="83"/>
      <c r="O22" s="83"/>
      <c r="P22" s="83"/>
      <c r="Q22" s="83"/>
      <c r="R22" s="7"/>
    </row>
    <row r="23" spans="2:18" ht="105.75" thickBot="1" x14ac:dyDescent="0.3">
      <c r="B23" s="59" t="s">
        <v>7</v>
      </c>
      <c r="C23" s="60"/>
      <c r="D23" s="61"/>
      <c r="E23" s="30" t="s">
        <v>18</v>
      </c>
      <c r="F23" s="31" t="s">
        <v>8</v>
      </c>
      <c r="G23" s="32" t="s">
        <v>9</v>
      </c>
      <c r="H23" s="32" t="s">
        <v>10</v>
      </c>
      <c r="I23" s="26" t="s">
        <v>39</v>
      </c>
      <c r="J23" s="35" t="s">
        <v>43</v>
      </c>
      <c r="K23" s="4"/>
      <c r="L23" s="27" t="s">
        <v>49</v>
      </c>
      <c r="M23" s="9" t="s">
        <v>8</v>
      </c>
      <c r="N23" s="10" t="s">
        <v>9</v>
      </c>
      <c r="O23" s="10" t="s">
        <v>10</v>
      </c>
      <c r="P23" s="14" t="s">
        <v>39</v>
      </c>
      <c r="Q23" s="26" t="s">
        <v>43</v>
      </c>
      <c r="R23" s="4"/>
    </row>
    <row r="24" spans="2:18" ht="50.1" customHeight="1" thickBot="1" x14ac:dyDescent="0.3">
      <c r="B24" s="55" t="s">
        <v>24</v>
      </c>
      <c r="C24" s="56"/>
      <c r="D24" s="57"/>
      <c r="E24" s="29" t="s">
        <v>23</v>
      </c>
      <c r="F24" s="11"/>
      <c r="G24" s="8"/>
      <c r="H24" s="8"/>
      <c r="I24" s="15">
        <f>SUM(H24*12)</f>
        <v>0</v>
      </c>
      <c r="J24" s="17" t="s">
        <v>42</v>
      </c>
      <c r="K24" s="5"/>
      <c r="L24" s="28" t="s">
        <v>42</v>
      </c>
      <c r="M24" s="11"/>
      <c r="N24" s="8"/>
      <c r="O24" s="8"/>
      <c r="P24" s="15">
        <f t="shared" ref="P24" si="0">SUM(O24*12)</f>
        <v>0</v>
      </c>
      <c r="Q24" s="15" t="s">
        <v>42</v>
      </c>
      <c r="R24" s="5"/>
    </row>
    <row r="25" spans="2:18" ht="8.25" customHeight="1" thickBot="1" x14ac:dyDescent="0.3"/>
    <row r="26" spans="2:18" ht="27" thickBot="1" x14ac:dyDescent="0.45">
      <c r="B26" s="33"/>
      <c r="C26" s="34"/>
      <c r="D26" s="6"/>
      <c r="E26" s="92" t="s">
        <v>47</v>
      </c>
      <c r="F26" s="93"/>
      <c r="G26" s="93"/>
      <c r="H26" s="93"/>
      <c r="I26" s="93"/>
      <c r="J26" s="93"/>
      <c r="K26" s="7"/>
      <c r="L26" s="82" t="s">
        <v>51</v>
      </c>
      <c r="M26" s="83"/>
      <c r="N26" s="83"/>
      <c r="O26" s="83"/>
      <c r="P26" s="83"/>
      <c r="Q26" s="83"/>
      <c r="R26" s="7"/>
    </row>
    <row r="27" spans="2:18" ht="105.75" thickBot="1" x14ac:dyDescent="0.3">
      <c r="B27" s="59" t="s">
        <v>7</v>
      </c>
      <c r="C27" s="60"/>
      <c r="D27" s="61"/>
      <c r="E27" s="41" t="s">
        <v>18</v>
      </c>
      <c r="F27" s="9" t="s">
        <v>8</v>
      </c>
      <c r="G27" s="10" t="s">
        <v>9</v>
      </c>
      <c r="H27" s="10" t="s">
        <v>10</v>
      </c>
      <c r="I27" s="14" t="s">
        <v>39</v>
      </c>
      <c r="J27" s="26" t="s">
        <v>43</v>
      </c>
      <c r="K27" s="4"/>
      <c r="L27" s="27" t="s">
        <v>49</v>
      </c>
      <c r="M27" s="9" t="s">
        <v>8</v>
      </c>
      <c r="N27" s="10" t="s">
        <v>9</v>
      </c>
      <c r="O27" s="10" t="s">
        <v>10</v>
      </c>
      <c r="P27" s="14" t="s">
        <v>39</v>
      </c>
      <c r="Q27" s="26" t="s">
        <v>43</v>
      </c>
      <c r="R27" s="4"/>
    </row>
    <row r="28" spans="2:18" ht="50.1" customHeight="1" thickBot="1" x14ac:dyDescent="0.3">
      <c r="B28" s="55" t="s">
        <v>24</v>
      </c>
      <c r="C28" s="56"/>
      <c r="D28" s="57"/>
      <c r="E28" s="42" t="s">
        <v>40</v>
      </c>
      <c r="F28" s="11"/>
      <c r="G28" s="8"/>
      <c r="H28" s="8"/>
      <c r="I28" s="15">
        <f>SUM(H28*12)</f>
        <v>0</v>
      </c>
      <c r="J28" s="15" t="s">
        <v>42</v>
      </c>
      <c r="K28" s="5"/>
      <c r="L28" s="28" t="s">
        <v>42</v>
      </c>
      <c r="M28" s="11"/>
      <c r="N28" s="8"/>
      <c r="O28" s="8"/>
      <c r="P28" s="15">
        <f t="shared" ref="P28" si="1">SUM(O28*12)</f>
        <v>0</v>
      </c>
      <c r="Q28" s="15" t="s">
        <v>42</v>
      </c>
      <c r="R28" s="5"/>
    </row>
    <row r="29" spans="2:18" ht="8.25" customHeight="1" thickBot="1" x14ac:dyDescent="0.3"/>
    <row r="30" spans="2:18" ht="27" thickBot="1" x14ac:dyDescent="0.45">
      <c r="B30" s="33"/>
      <c r="C30" s="34"/>
      <c r="D30" s="6"/>
      <c r="E30" s="94" t="s">
        <v>47</v>
      </c>
      <c r="F30" s="95"/>
      <c r="G30" s="95"/>
      <c r="H30" s="95"/>
      <c r="I30" s="95"/>
      <c r="J30" s="96"/>
      <c r="K30" s="7"/>
      <c r="L30" s="82" t="s">
        <v>51</v>
      </c>
      <c r="M30" s="83"/>
      <c r="N30" s="83"/>
      <c r="O30" s="83"/>
      <c r="P30" s="83"/>
      <c r="Q30" s="83"/>
      <c r="R30" s="7"/>
    </row>
    <row r="31" spans="2:18" ht="105.75" thickBot="1" x14ac:dyDescent="0.3">
      <c r="B31" s="59" t="s">
        <v>7</v>
      </c>
      <c r="C31" s="60"/>
      <c r="D31" s="61"/>
      <c r="E31" s="39" t="s">
        <v>18</v>
      </c>
      <c r="F31" s="31" t="s">
        <v>8</v>
      </c>
      <c r="G31" s="32" t="s">
        <v>9</v>
      </c>
      <c r="H31" s="32" t="s">
        <v>10</v>
      </c>
      <c r="I31" s="26" t="s">
        <v>39</v>
      </c>
      <c r="J31" s="35" t="s">
        <v>43</v>
      </c>
      <c r="K31" s="4"/>
      <c r="L31" s="27" t="s">
        <v>49</v>
      </c>
      <c r="M31" s="9" t="s">
        <v>8</v>
      </c>
      <c r="N31" s="10" t="s">
        <v>9</v>
      </c>
      <c r="O31" s="10" t="s">
        <v>10</v>
      </c>
      <c r="P31" s="14" t="s">
        <v>39</v>
      </c>
      <c r="Q31" s="26" t="s">
        <v>43</v>
      </c>
      <c r="R31" s="4"/>
    </row>
    <row r="32" spans="2:18" ht="50.1" customHeight="1" thickBot="1" x14ac:dyDescent="0.3">
      <c r="B32" s="55" t="s">
        <v>24</v>
      </c>
      <c r="C32" s="56"/>
      <c r="D32" s="57"/>
      <c r="E32" s="40" t="s">
        <v>45</v>
      </c>
      <c r="F32" s="11"/>
      <c r="G32" s="8"/>
      <c r="H32" s="8"/>
      <c r="I32" s="15">
        <f t="shared" ref="I32" si="2">SUM(H32*12)</f>
        <v>0</v>
      </c>
      <c r="J32" s="17" t="s">
        <v>42</v>
      </c>
      <c r="K32" s="5"/>
      <c r="L32" s="28" t="s">
        <v>42</v>
      </c>
      <c r="M32" s="11"/>
      <c r="N32" s="8"/>
      <c r="O32" s="8"/>
      <c r="P32" s="15">
        <f t="shared" ref="P32" si="3">SUM(O32*12)</f>
        <v>0</v>
      </c>
      <c r="Q32" s="15" t="s">
        <v>42</v>
      </c>
      <c r="R32" s="5"/>
    </row>
    <row r="33" spans="2:23" ht="8.25" customHeight="1" x14ac:dyDescent="0.25"/>
    <row r="34" spans="2:23" ht="30" customHeight="1" thickBot="1" x14ac:dyDescent="0.3">
      <c r="B34" s="58" t="s">
        <v>12</v>
      </c>
      <c r="C34" s="58"/>
      <c r="D34" s="58"/>
      <c r="E34" s="91"/>
      <c r="F34" s="91"/>
      <c r="G34" s="91"/>
      <c r="H34" s="91"/>
      <c r="I34" s="91"/>
      <c r="J34" s="91"/>
      <c r="K34" s="91"/>
      <c r="L34" s="91"/>
      <c r="N34" s="22" t="s">
        <v>13</v>
      </c>
      <c r="O34" s="88"/>
      <c r="P34" s="88"/>
      <c r="Q34" s="88"/>
      <c r="R34" s="88"/>
      <c r="S34" s="88"/>
      <c r="T34" s="88"/>
      <c r="U34" s="88"/>
      <c r="V34" s="88"/>
      <c r="W34" s="88"/>
    </row>
    <row r="35" spans="2:23" x14ac:dyDescent="0.25">
      <c r="B35" s="3"/>
      <c r="C35" s="3"/>
      <c r="D35" s="3"/>
      <c r="P35" s="3"/>
      <c r="Q35" s="3"/>
    </row>
    <row r="36" spans="2:23" ht="30" customHeight="1" thickBot="1" x14ac:dyDescent="0.3">
      <c r="B36" s="58" t="s">
        <v>14</v>
      </c>
      <c r="C36" s="58"/>
      <c r="D36" s="58"/>
      <c r="E36" s="91"/>
      <c r="F36" s="91"/>
      <c r="G36" s="91"/>
      <c r="H36" s="91"/>
      <c r="I36" s="91"/>
      <c r="J36" s="91"/>
      <c r="K36" s="91"/>
      <c r="L36" s="91"/>
      <c r="N36" s="22" t="s">
        <v>15</v>
      </c>
      <c r="O36" s="88"/>
      <c r="P36" s="88"/>
      <c r="Q36" s="88"/>
      <c r="R36" s="88"/>
      <c r="S36" s="88"/>
      <c r="T36" s="88"/>
      <c r="U36" s="88"/>
      <c r="V36" s="88"/>
      <c r="W36" s="88"/>
    </row>
  </sheetData>
  <mergeCells count="41">
    <mergeCell ref="L22:Q22"/>
    <mergeCell ref="B23:D23"/>
    <mergeCell ref="L26:Q26"/>
    <mergeCell ref="L30:Q30"/>
    <mergeCell ref="E34:L34"/>
    <mergeCell ref="O34:W34"/>
    <mergeCell ref="B24:D24"/>
    <mergeCell ref="E22:J22"/>
    <mergeCell ref="B36:D36"/>
    <mergeCell ref="E36:L36"/>
    <mergeCell ref="O36:W36"/>
    <mergeCell ref="E26:J26"/>
    <mergeCell ref="E30:J30"/>
    <mergeCell ref="B27:D27"/>
    <mergeCell ref="B28:D28"/>
    <mergeCell ref="B31:D31"/>
    <mergeCell ref="B32:D32"/>
    <mergeCell ref="B34:D34"/>
    <mergeCell ref="B19:D19"/>
    <mergeCell ref="B20:D20"/>
    <mergeCell ref="B14:X14"/>
    <mergeCell ref="B15:X15"/>
    <mergeCell ref="B16:X16"/>
    <mergeCell ref="L18:Q18"/>
    <mergeCell ref="E18:J18"/>
    <mergeCell ref="B9:D10"/>
    <mergeCell ref="E9:L10"/>
    <mergeCell ref="N9:O10"/>
    <mergeCell ref="P9:V10"/>
    <mergeCell ref="B11:D12"/>
    <mergeCell ref="E11:G12"/>
    <mergeCell ref="N11:O12"/>
    <mergeCell ref="P11:U12"/>
    <mergeCell ref="B1:W1"/>
    <mergeCell ref="B2:W2"/>
    <mergeCell ref="B6:D6"/>
    <mergeCell ref="E6:F6"/>
    <mergeCell ref="B7:D8"/>
    <mergeCell ref="E7:L8"/>
    <mergeCell ref="N7:O8"/>
    <mergeCell ref="P7:V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2D2A7-B2E1-B54C-9D96-12591955E742}">
  <sheetPr>
    <pageSetUpPr fitToPage="1"/>
  </sheetPr>
  <dimension ref="B1:X39"/>
  <sheetViews>
    <sheetView zoomScale="110" zoomScaleNormal="110" zoomScalePageLayoutView="80" workbookViewId="0">
      <selection activeCell="I4" sqref="I4"/>
    </sheetView>
  </sheetViews>
  <sheetFormatPr defaultColWidth="8.7109375" defaultRowHeight="15" x14ac:dyDescent="0.25"/>
  <cols>
    <col min="1" max="1" width="2.85546875" customWidth="1"/>
    <col min="2" max="2" width="6.28515625" customWidth="1"/>
    <col min="3" max="3" width="4.85546875" customWidth="1"/>
    <col min="4" max="4" width="12.42578125" customWidth="1"/>
    <col min="5" max="6" width="5.85546875" customWidth="1"/>
    <col min="7" max="11" width="8.85546875" customWidth="1"/>
    <col min="12" max="12" width="9.85546875" customWidth="1"/>
    <col min="13" max="15" width="10.85546875" customWidth="1"/>
    <col min="16" max="16" width="12.85546875" customWidth="1"/>
    <col min="17" max="17" width="15.85546875" customWidth="1"/>
    <col min="18" max="18" width="1.85546875" customWidth="1"/>
    <col min="19" max="19" width="8.85546875" customWidth="1"/>
    <col min="20" max="22" width="9.85546875" customWidth="1"/>
    <col min="23" max="24" width="10.85546875" customWidth="1"/>
  </cols>
  <sheetData>
    <row r="1" spans="2:24" x14ac:dyDescent="0.25">
      <c r="B1" s="80" t="s">
        <v>16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2:24" ht="21" customHeight="1" x14ac:dyDescent="0.25">
      <c r="B2" s="81" t="s">
        <v>74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</row>
    <row r="3" spans="2:24" ht="9.75" customHeight="1" x14ac:dyDescent="0.25">
      <c r="B3" s="1"/>
      <c r="C3" s="1"/>
      <c r="D3" s="1"/>
    </row>
    <row r="4" spans="2:24" ht="12.75" customHeight="1" x14ac:dyDescent="0.25">
      <c r="B4" s="1" t="s">
        <v>77</v>
      </c>
      <c r="C4" s="1"/>
      <c r="D4" s="1"/>
      <c r="E4" s="2"/>
      <c r="F4" s="2"/>
      <c r="G4" s="2"/>
      <c r="H4" s="2"/>
      <c r="I4" s="2"/>
      <c r="J4" s="2"/>
      <c r="P4" s="2"/>
      <c r="Q4" s="2"/>
      <c r="X4" s="2"/>
    </row>
    <row r="5" spans="2:24" ht="10.5" customHeight="1" thickBot="1" x14ac:dyDescent="0.3">
      <c r="B5" s="2"/>
      <c r="C5" s="2"/>
      <c r="D5" s="2"/>
      <c r="E5" s="2"/>
      <c r="F5" s="2"/>
      <c r="G5" s="2"/>
      <c r="H5" s="2"/>
      <c r="I5" s="2"/>
      <c r="J5" s="2"/>
      <c r="P5" s="2"/>
      <c r="Q5" s="2"/>
      <c r="X5" s="2"/>
    </row>
    <row r="6" spans="2:24" ht="15.75" thickBot="1" x14ac:dyDescent="0.3">
      <c r="B6" s="77" t="s">
        <v>0</v>
      </c>
      <c r="C6" s="78"/>
      <c r="D6" s="79"/>
      <c r="E6" s="71"/>
      <c r="F6" s="73"/>
      <c r="G6" s="2"/>
    </row>
    <row r="7" spans="2:24" ht="15" customHeight="1" x14ac:dyDescent="0.25">
      <c r="B7" s="65" t="s">
        <v>41</v>
      </c>
      <c r="C7" s="66"/>
      <c r="D7" s="67"/>
      <c r="E7" s="71"/>
      <c r="F7" s="72"/>
      <c r="G7" s="72"/>
      <c r="H7" s="72"/>
      <c r="I7" s="72"/>
      <c r="J7" s="72"/>
      <c r="K7" s="73"/>
      <c r="M7" s="65" t="s">
        <v>1</v>
      </c>
      <c r="N7" s="67"/>
      <c r="O7" s="71"/>
      <c r="P7" s="72"/>
      <c r="Q7" s="72"/>
      <c r="R7" s="72"/>
      <c r="S7" s="72"/>
      <c r="T7" s="72"/>
      <c r="U7" s="72"/>
      <c r="V7" s="73"/>
    </row>
    <row r="8" spans="2:24" ht="15" customHeight="1" thickBot="1" x14ac:dyDescent="0.3">
      <c r="B8" s="68"/>
      <c r="C8" s="69"/>
      <c r="D8" s="70"/>
      <c r="E8" s="74"/>
      <c r="F8" s="75"/>
      <c r="G8" s="75"/>
      <c r="H8" s="75"/>
      <c r="I8" s="75"/>
      <c r="J8" s="75"/>
      <c r="K8" s="76"/>
      <c r="M8" s="68"/>
      <c r="N8" s="70"/>
      <c r="O8" s="74"/>
      <c r="P8" s="75"/>
      <c r="Q8" s="75"/>
      <c r="R8" s="75"/>
      <c r="S8" s="75"/>
      <c r="T8" s="75"/>
      <c r="U8" s="75"/>
      <c r="V8" s="76"/>
    </row>
    <row r="9" spans="2:24" ht="15" customHeight="1" x14ac:dyDescent="0.25">
      <c r="B9" s="65" t="s">
        <v>2</v>
      </c>
      <c r="C9" s="66"/>
      <c r="D9" s="67"/>
      <c r="E9" s="71"/>
      <c r="F9" s="72"/>
      <c r="G9" s="72"/>
      <c r="H9" s="72"/>
      <c r="I9" s="72"/>
      <c r="J9" s="72"/>
      <c r="K9" s="73"/>
      <c r="M9" s="65" t="s">
        <v>3</v>
      </c>
      <c r="N9" s="67"/>
      <c r="O9" s="71"/>
      <c r="P9" s="72"/>
      <c r="Q9" s="72"/>
      <c r="R9" s="72"/>
      <c r="S9" s="72"/>
      <c r="T9" s="72"/>
      <c r="U9" s="72"/>
      <c r="V9" s="73"/>
    </row>
    <row r="10" spans="2:24" ht="15" customHeight="1" thickBot="1" x14ac:dyDescent="0.3">
      <c r="B10" s="68"/>
      <c r="C10" s="69"/>
      <c r="D10" s="70"/>
      <c r="E10" s="74"/>
      <c r="F10" s="75"/>
      <c r="G10" s="75"/>
      <c r="H10" s="75"/>
      <c r="I10" s="75"/>
      <c r="J10" s="75"/>
      <c r="K10" s="76"/>
      <c r="M10" s="68"/>
      <c r="N10" s="70"/>
      <c r="O10" s="74"/>
      <c r="P10" s="75"/>
      <c r="Q10" s="75"/>
      <c r="R10" s="75"/>
      <c r="S10" s="75"/>
      <c r="T10" s="75"/>
      <c r="U10" s="75"/>
      <c r="V10" s="76"/>
    </row>
    <row r="11" spans="2:24" ht="15" customHeight="1" x14ac:dyDescent="0.25">
      <c r="B11" s="65" t="s">
        <v>4</v>
      </c>
      <c r="C11" s="66"/>
      <c r="D11" s="67"/>
      <c r="E11" s="71"/>
      <c r="F11" s="72"/>
      <c r="G11" s="73"/>
      <c r="M11" s="65" t="s">
        <v>5</v>
      </c>
      <c r="N11" s="67"/>
      <c r="O11" s="71"/>
      <c r="P11" s="72"/>
      <c r="Q11" s="72"/>
      <c r="R11" s="72"/>
      <c r="S11" s="72"/>
      <c r="T11" s="72"/>
      <c r="U11" s="73"/>
    </row>
    <row r="12" spans="2:24" ht="15" customHeight="1" thickBot="1" x14ac:dyDescent="0.3">
      <c r="B12" s="68"/>
      <c r="C12" s="69"/>
      <c r="D12" s="70"/>
      <c r="E12" s="74"/>
      <c r="F12" s="75"/>
      <c r="G12" s="76"/>
      <c r="M12" s="68"/>
      <c r="N12" s="70"/>
      <c r="O12" s="74"/>
      <c r="P12" s="75"/>
      <c r="Q12" s="75"/>
      <c r="R12" s="75"/>
      <c r="S12" s="75"/>
      <c r="T12" s="75"/>
      <c r="U12" s="76"/>
    </row>
    <row r="13" spans="2:24" ht="8.25" customHeight="1" x14ac:dyDescent="0.25"/>
    <row r="14" spans="2:24" x14ac:dyDescent="0.25">
      <c r="B14" s="87" t="s">
        <v>6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</row>
    <row r="15" spans="2:24" ht="30" customHeight="1" x14ac:dyDescent="0.25">
      <c r="B15" s="97" t="s">
        <v>57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</row>
    <row r="16" spans="2:24" ht="30" customHeight="1" x14ac:dyDescent="0.25"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</row>
    <row r="17" spans="2:24" ht="6" customHeight="1" thickBot="1" x14ac:dyDescent="0.3"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111" t="s">
        <v>65</v>
      </c>
    </row>
    <row r="18" spans="2:24" ht="15.95" customHeight="1" thickBot="1" x14ac:dyDescent="0.3">
      <c r="B18" s="33"/>
      <c r="C18" s="34"/>
      <c r="D18" s="6"/>
      <c r="E18" s="106" t="s">
        <v>52</v>
      </c>
      <c r="F18" s="106"/>
      <c r="G18" s="109" t="s">
        <v>59</v>
      </c>
      <c r="H18" s="109"/>
      <c r="I18" s="109"/>
      <c r="J18" s="109"/>
      <c r="K18" s="109"/>
      <c r="L18" s="109"/>
      <c r="M18" s="109"/>
      <c r="N18" s="109"/>
      <c r="O18" s="109"/>
      <c r="P18" s="109"/>
      <c r="Q18" s="111"/>
      <c r="R18" s="1"/>
      <c r="S18" s="102" t="s">
        <v>64</v>
      </c>
      <c r="T18" s="102"/>
      <c r="U18" s="102"/>
      <c r="V18" s="102"/>
      <c r="W18" s="102"/>
      <c r="X18" s="102"/>
    </row>
    <row r="19" spans="2:24" ht="15.75" thickBot="1" x14ac:dyDescent="0.3">
      <c r="B19" s="59" t="s">
        <v>7</v>
      </c>
      <c r="C19" s="60"/>
      <c r="D19" s="61"/>
      <c r="E19" s="106"/>
      <c r="F19" s="106"/>
      <c r="G19" s="100" t="s">
        <v>58</v>
      </c>
      <c r="H19" s="100"/>
      <c r="I19" s="100"/>
      <c r="J19" s="100"/>
      <c r="K19" s="100" t="s">
        <v>53</v>
      </c>
      <c r="L19" s="100"/>
      <c r="M19" s="43" t="s">
        <v>54</v>
      </c>
      <c r="N19" s="43" t="s">
        <v>55</v>
      </c>
      <c r="O19" s="43" t="s">
        <v>61</v>
      </c>
      <c r="P19" s="48" t="s">
        <v>56</v>
      </c>
      <c r="Q19" s="111"/>
      <c r="S19" s="80" t="s">
        <v>62</v>
      </c>
      <c r="T19" s="80"/>
      <c r="U19" s="80" t="s">
        <v>63</v>
      </c>
      <c r="V19" s="80"/>
      <c r="W19" s="80" t="s">
        <v>66</v>
      </c>
      <c r="X19" s="80"/>
    </row>
    <row r="20" spans="2:24" ht="50.1" customHeight="1" thickBot="1" x14ac:dyDescent="0.3">
      <c r="B20" s="55" t="s">
        <v>24</v>
      </c>
      <c r="C20" s="56"/>
      <c r="D20" s="57"/>
      <c r="E20" s="98">
        <v>9</v>
      </c>
      <c r="F20" s="99"/>
      <c r="G20" s="101"/>
      <c r="H20" s="101"/>
      <c r="I20" s="101"/>
      <c r="J20" s="101"/>
      <c r="K20" s="107"/>
      <c r="L20" s="107"/>
      <c r="M20" s="44">
        <v>0</v>
      </c>
      <c r="N20" s="44">
        <f>M20*8%</f>
        <v>0</v>
      </c>
      <c r="O20" s="44">
        <f>M20+N20</f>
        <v>0</v>
      </c>
      <c r="P20" s="44">
        <f>O20*E20</f>
        <v>0</v>
      </c>
      <c r="Q20" s="49" t="s">
        <v>42</v>
      </c>
      <c r="S20" s="108">
        <v>0</v>
      </c>
      <c r="T20" s="108"/>
      <c r="U20" s="108">
        <f>S20*E20</f>
        <v>0</v>
      </c>
      <c r="V20" s="108"/>
      <c r="W20" s="110"/>
      <c r="X20" s="110"/>
    </row>
    <row r="21" spans="2:24" ht="48" customHeight="1" thickBot="1" x14ac:dyDescent="0.3">
      <c r="B21" s="55" t="s">
        <v>25</v>
      </c>
      <c r="C21" s="56"/>
      <c r="D21" s="57"/>
      <c r="E21" s="98">
        <v>1</v>
      </c>
      <c r="F21" s="99"/>
      <c r="G21" s="101"/>
      <c r="H21" s="101"/>
      <c r="I21" s="101"/>
      <c r="J21" s="101"/>
      <c r="K21" s="107"/>
      <c r="L21" s="107"/>
      <c r="M21" s="44">
        <v>0</v>
      </c>
      <c r="N21" s="44">
        <f t="shared" ref="N21:N34" si="0">M21*8%</f>
        <v>0</v>
      </c>
      <c r="O21" s="44">
        <f t="shared" ref="O21:O34" si="1">M21+N21</f>
        <v>0</v>
      </c>
      <c r="P21" s="44">
        <f t="shared" ref="P21:P34" si="2">O21*E21</f>
        <v>0</v>
      </c>
      <c r="Q21" s="49" t="s">
        <v>42</v>
      </c>
      <c r="S21" s="108">
        <v>0</v>
      </c>
      <c r="T21" s="108"/>
      <c r="U21" s="108">
        <v>0</v>
      </c>
      <c r="V21" s="108"/>
      <c r="W21" s="110"/>
      <c r="X21" s="110"/>
    </row>
    <row r="22" spans="2:24" ht="48" customHeight="1" thickBot="1" x14ac:dyDescent="0.3">
      <c r="B22" s="55" t="s">
        <v>26</v>
      </c>
      <c r="C22" s="56"/>
      <c r="D22" s="57"/>
      <c r="E22" s="98">
        <v>3</v>
      </c>
      <c r="F22" s="99"/>
      <c r="G22" s="101"/>
      <c r="H22" s="101"/>
      <c r="I22" s="101"/>
      <c r="J22" s="101"/>
      <c r="K22" s="107"/>
      <c r="L22" s="107"/>
      <c r="M22" s="44">
        <v>0</v>
      </c>
      <c r="N22" s="44">
        <f t="shared" si="0"/>
        <v>0</v>
      </c>
      <c r="O22" s="44">
        <f t="shared" si="1"/>
        <v>0</v>
      </c>
      <c r="P22" s="44">
        <f t="shared" si="2"/>
        <v>0</v>
      </c>
      <c r="Q22" s="49" t="s">
        <v>42</v>
      </c>
      <c r="S22" s="108">
        <v>0</v>
      </c>
      <c r="T22" s="108"/>
      <c r="U22" s="108">
        <v>0</v>
      </c>
      <c r="V22" s="108"/>
      <c r="W22" s="110"/>
      <c r="X22" s="110"/>
    </row>
    <row r="23" spans="2:24" ht="48" customHeight="1" thickBot="1" x14ac:dyDescent="0.3">
      <c r="B23" s="55" t="s">
        <v>27</v>
      </c>
      <c r="C23" s="56"/>
      <c r="D23" s="57"/>
      <c r="E23" s="98">
        <v>1</v>
      </c>
      <c r="F23" s="99"/>
      <c r="G23" s="101"/>
      <c r="H23" s="101"/>
      <c r="I23" s="101"/>
      <c r="J23" s="101"/>
      <c r="K23" s="107"/>
      <c r="L23" s="107"/>
      <c r="M23" s="44">
        <v>0</v>
      </c>
      <c r="N23" s="44">
        <f t="shared" si="0"/>
        <v>0</v>
      </c>
      <c r="O23" s="44">
        <f t="shared" si="1"/>
        <v>0</v>
      </c>
      <c r="P23" s="44">
        <f t="shared" si="2"/>
        <v>0</v>
      </c>
      <c r="Q23" s="49" t="s">
        <v>42</v>
      </c>
      <c r="S23" s="108">
        <v>0</v>
      </c>
      <c r="T23" s="108"/>
      <c r="U23" s="108">
        <v>0</v>
      </c>
      <c r="V23" s="108"/>
      <c r="W23" s="110"/>
      <c r="X23" s="110"/>
    </row>
    <row r="24" spans="2:24" ht="48" customHeight="1" thickBot="1" x14ac:dyDescent="0.3">
      <c r="B24" s="55" t="s">
        <v>28</v>
      </c>
      <c r="C24" s="56"/>
      <c r="D24" s="57"/>
      <c r="E24" s="98">
        <v>2</v>
      </c>
      <c r="F24" s="99"/>
      <c r="G24" s="101"/>
      <c r="H24" s="101"/>
      <c r="I24" s="101"/>
      <c r="J24" s="101"/>
      <c r="K24" s="107"/>
      <c r="L24" s="107"/>
      <c r="M24" s="44">
        <v>0</v>
      </c>
      <c r="N24" s="44">
        <f t="shared" si="0"/>
        <v>0</v>
      </c>
      <c r="O24" s="44">
        <f t="shared" si="1"/>
        <v>0</v>
      </c>
      <c r="P24" s="44">
        <f t="shared" si="2"/>
        <v>0</v>
      </c>
      <c r="Q24" s="49" t="s">
        <v>42</v>
      </c>
      <c r="S24" s="108">
        <v>0</v>
      </c>
      <c r="T24" s="108"/>
      <c r="U24" s="108">
        <v>0</v>
      </c>
      <c r="V24" s="108"/>
      <c r="W24" s="110"/>
      <c r="X24" s="110"/>
    </row>
    <row r="25" spans="2:24" ht="48" customHeight="1" thickBot="1" x14ac:dyDescent="0.3">
      <c r="B25" s="55" t="s">
        <v>29</v>
      </c>
      <c r="C25" s="56"/>
      <c r="D25" s="57"/>
      <c r="E25" s="98">
        <v>2</v>
      </c>
      <c r="F25" s="99"/>
      <c r="G25" s="101"/>
      <c r="H25" s="101"/>
      <c r="I25" s="101"/>
      <c r="J25" s="101"/>
      <c r="K25" s="107"/>
      <c r="L25" s="107"/>
      <c r="M25" s="44">
        <v>0</v>
      </c>
      <c r="N25" s="44">
        <f t="shared" si="0"/>
        <v>0</v>
      </c>
      <c r="O25" s="44">
        <f t="shared" si="1"/>
        <v>0</v>
      </c>
      <c r="P25" s="44">
        <f t="shared" si="2"/>
        <v>0</v>
      </c>
      <c r="Q25" s="49" t="s">
        <v>42</v>
      </c>
      <c r="S25" s="108">
        <v>0</v>
      </c>
      <c r="T25" s="108"/>
      <c r="U25" s="108">
        <v>0</v>
      </c>
      <c r="V25" s="108"/>
      <c r="W25" s="110"/>
      <c r="X25" s="110"/>
    </row>
    <row r="26" spans="2:24" ht="48" customHeight="1" thickBot="1" x14ac:dyDescent="0.3">
      <c r="B26" s="55" t="s">
        <v>30</v>
      </c>
      <c r="C26" s="56"/>
      <c r="D26" s="57"/>
      <c r="E26" s="98">
        <v>1</v>
      </c>
      <c r="F26" s="99"/>
      <c r="G26" s="101"/>
      <c r="H26" s="101"/>
      <c r="I26" s="101"/>
      <c r="J26" s="101"/>
      <c r="K26" s="107"/>
      <c r="L26" s="107"/>
      <c r="M26" s="44">
        <v>0</v>
      </c>
      <c r="N26" s="44">
        <f t="shared" si="0"/>
        <v>0</v>
      </c>
      <c r="O26" s="44">
        <f t="shared" si="1"/>
        <v>0</v>
      </c>
      <c r="P26" s="44">
        <f t="shared" si="2"/>
        <v>0</v>
      </c>
      <c r="Q26" s="49" t="s">
        <v>42</v>
      </c>
      <c r="S26" s="108">
        <v>0</v>
      </c>
      <c r="T26" s="108"/>
      <c r="U26" s="108">
        <v>0</v>
      </c>
      <c r="V26" s="108"/>
      <c r="W26" s="110"/>
      <c r="X26" s="110"/>
    </row>
    <row r="27" spans="2:24" ht="48" customHeight="1" thickBot="1" x14ac:dyDescent="0.3">
      <c r="B27" s="55" t="s">
        <v>31</v>
      </c>
      <c r="C27" s="56"/>
      <c r="D27" s="57"/>
      <c r="E27" s="98">
        <v>1</v>
      </c>
      <c r="F27" s="99"/>
      <c r="G27" s="101"/>
      <c r="H27" s="101"/>
      <c r="I27" s="101"/>
      <c r="J27" s="101"/>
      <c r="K27" s="107"/>
      <c r="L27" s="107"/>
      <c r="M27" s="44">
        <v>0</v>
      </c>
      <c r="N27" s="44">
        <f t="shared" si="0"/>
        <v>0</v>
      </c>
      <c r="O27" s="44">
        <f t="shared" si="1"/>
        <v>0</v>
      </c>
      <c r="P27" s="44">
        <f t="shared" si="2"/>
        <v>0</v>
      </c>
      <c r="Q27" s="49" t="s">
        <v>42</v>
      </c>
      <c r="S27" s="108">
        <v>0</v>
      </c>
      <c r="T27" s="108"/>
      <c r="U27" s="108">
        <v>0</v>
      </c>
      <c r="V27" s="108"/>
      <c r="W27" s="110"/>
      <c r="X27" s="110"/>
    </row>
    <row r="28" spans="2:24" ht="48" customHeight="1" thickBot="1" x14ac:dyDescent="0.3">
      <c r="B28" s="55" t="s">
        <v>32</v>
      </c>
      <c r="C28" s="56"/>
      <c r="D28" s="57"/>
      <c r="E28" s="98">
        <v>1</v>
      </c>
      <c r="F28" s="99"/>
      <c r="G28" s="101"/>
      <c r="H28" s="101"/>
      <c r="I28" s="101"/>
      <c r="J28" s="101"/>
      <c r="K28" s="107"/>
      <c r="L28" s="107"/>
      <c r="M28" s="44">
        <v>0</v>
      </c>
      <c r="N28" s="44">
        <f t="shared" si="0"/>
        <v>0</v>
      </c>
      <c r="O28" s="44">
        <f t="shared" si="1"/>
        <v>0</v>
      </c>
      <c r="P28" s="44">
        <f t="shared" si="2"/>
        <v>0</v>
      </c>
      <c r="Q28" s="49" t="s">
        <v>42</v>
      </c>
      <c r="S28" s="108">
        <v>0</v>
      </c>
      <c r="T28" s="108"/>
      <c r="U28" s="108">
        <v>0</v>
      </c>
      <c r="V28" s="108"/>
      <c r="W28" s="110"/>
      <c r="X28" s="110"/>
    </row>
    <row r="29" spans="2:24" ht="48" customHeight="1" thickBot="1" x14ac:dyDescent="0.3">
      <c r="B29" s="55" t="s">
        <v>33</v>
      </c>
      <c r="C29" s="56"/>
      <c r="D29" s="57"/>
      <c r="E29" s="98">
        <v>1</v>
      </c>
      <c r="F29" s="99"/>
      <c r="G29" s="101"/>
      <c r="H29" s="101"/>
      <c r="I29" s="101"/>
      <c r="J29" s="101"/>
      <c r="K29" s="107"/>
      <c r="L29" s="107"/>
      <c r="M29" s="44">
        <v>0</v>
      </c>
      <c r="N29" s="44">
        <f t="shared" si="0"/>
        <v>0</v>
      </c>
      <c r="O29" s="44">
        <f t="shared" si="1"/>
        <v>0</v>
      </c>
      <c r="P29" s="44">
        <f t="shared" si="2"/>
        <v>0</v>
      </c>
      <c r="Q29" s="49" t="s">
        <v>42</v>
      </c>
      <c r="S29" s="108">
        <v>0</v>
      </c>
      <c r="T29" s="108"/>
      <c r="U29" s="108">
        <v>0</v>
      </c>
      <c r="V29" s="108"/>
      <c r="W29" s="110"/>
      <c r="X29" s="110"/>
    </row>
    <row r="30" spans="2:24" ht="48" customHeight="1" thickBot="1" x14ac:dyDescent="0.3">
      <c r="B30" s="55" t="s">
        <v>34</v>
      </c>
      <c r="C30" s="56"/>
      <c r="D30" s="57"/>
      <c r="E30" s="98">
        <v>2</v>
      </c>
      <c r="F30" s="99"/>
      <c r="G30" s="101"/>
      <c r="H30" s="101"/>
      <c r="I30" s="101"/>
      <c r="J30" s="101"/>
      <c r="K30" s="107"/>
      <c r="L30" s="107"/>
      <c r="M30" s="44">
        <v>0</v>
      </c>
      <c r="N30" s="44">
        <f t="shared" si="0"/>
        <v>0</v>
      </c>
      <c r="O30" s="44">
        <f t="shared" si="1"/>
        <v>0</v>
      </c>
      <c r="P30" s="44">
        <f t="shared" si="2"/>
        <v>0</v>
      </c>
      <c r="Q30" s="49" t="s">
        <v>42</v>
      </c>
      <c r="S30" s="108">
        <v>0</v>
      </c>
      <c r="T30" s="108"/>
      <c r="U30" s="108">
        <v>0</v>
      </c>
      <c r="V30" s="108"/>
      <c r="W30" s="110"/>
      <c r="X30" s="110"/>
    </row>
    <row r="31" spans="2:24" ht="48" customHeight="1" thickBot="1" x14ac:dyDescent="0.3">
      <c r="B31" s="55" t="s">
        <v>35</v>
      </c>
      <c r="C31" s="56"/>
      <c r="D31" s="57"/>
      <c r="E31" s="98">
        <v>1</v>
      </c>
      <c r="F31" s="99"/>
      <c r="G31" s="101"/>
      <c r="H31" s="101"/>
      <c r="I31" s="101"/>
      <c r="J31" s="101"/>
      <c r="K31" s="107"/>
      <c r="L31" s="107"/>
      <c r="M31" s="44">
        <v>0</v>
      </c>
      <c r="N31" s="44">
        <f t="shared" si="0"/>
        <v>0</v>
      </c>
      <c r="O31" s="44">
        <f t="shared" si="1"/>
        <v>0</v>
      </c>
      <c r="P31" s="44">
        <f t="shared" si="2"/>
        <v>0</v>
      </c>
      <c r="Q31" s="49" t="s">
        <v>42</v>
      </c>
      <c r="S31" s="108">
        <v>0</v>
      </c>
      <c r="T31" s="108"/>
      <c r="U31" s="108">
        <v>0</v>
      </c>
      <c r="V31" s="108"/>
      <c r="W31" s="110"/>
      <c r="X31" s="110"/>
    </row>
    <row r="32" spans="2:24" ht="48" customHeight="1" thickBot="1" x14ac:dyDescent="0.3">
      <c r="B32" s="55" t="s">
        <v>36</v>
      </c>
      <c r="C32" s="56"/>
      <c r="D32" s="57"/>
      <c r="E32" s="98">
        <v>1</v>
      </c>
      <c r="F32" s="99"/>
      <c r="G32" s="101"/>
      <c r="H32" s="101"/>
      <c r="I32" s="101"/>
      <c r="J32" s="101"/>
      <c r="K32" s="107"/>
      <c r="L32" s="107"/>
      <c r="M32" s="44">
        <v>0</v>
      </c>
      <c r="N32" s="44">
        <f t="shared" si="0"/>
        <v>0</v>
      </c>
      <c r="O32" s="44">
        <f t="shared" si="1"/>
        <v>0</v>
      </c>
      <c r="P32" s="44">
        <f t="shared" si="2"/>
        <v>0</v>
      </c>
      <c r="Q32" s="49" t="s">
        <v>42</v>
      </c>
      <c r="S32" s="108">
        <v>0</v>
      </c>
      <c r="T32" s="108"/>
      <c r="U32" s="108">
        <v>0</v>
      </c>
      <c r="V32" s="108"/>
      <c r="W32" s="110"/>
      <c r="X32" s="110"/>
    </row>
    <row r="33" spans="2:24" ht="48" customHeight="1" thickBot="1" x14ac:dyDescent="0.3">
      <c r="B33" s="55" t="s">
        <v>37</v>
      </c>
      <c r="C33" s="56"/>
      <c r="D33" s="57"/>
      <c r="E33" s="98">
        <v>1</v>
      </c>
      <c r="F33" s="99"/>
      <c r="G33" s="101"/>
      <c r="H33" s="101"/>
      <c r="I33" s="101"/>
      <c r="J33" s="101"/>
      <c r="K33" s="107"/>
      <c r="L33" s="107"/>
      <c r="M33" s="44">
        <v>0</v>
      </c>
      <c r="N33" s="44">
        <f t="shared" si="0"/>
        <v>0</v>
      </c>
      <c r="O33" s="44">
        <f t="shared" si="1"/>
        <v>0</v>
      </c>
      <c r="P33" s="44">
        <f t="shared" si="2"/>
        <v>0</v>
      </c>
      <c r="Q33" s="49" t="s">
        <v>42</v>
      </c>
      <c r="S33" s="108">
        <v>0</v>
      </c>
      <c r="T33" s="108"/>
      <c r="U33" s="108">
        <v>0</v>
      </c>
      <c r="V33" s="108"/>
      <c r="W33" s="110"/>
      <c r="X33" s="110"/>
    </row>
    <row r="34" spans="2:24" ht="48" customHeight="1" thickBot="1" x14ac:dyDescent="0.3">
      <c r="B34" s="55" t="s">
        <v>38</v>
      </c>
      <c r="C34" s="56"/>
      <c r="D34" s="57"/>
      <c r="E34" s="98">
        <v>2</v>
      </c>
      <c r="F34" s="99"/>
      <c r="G34" s="101"/>
      <c r="H34" s="101"/>
      <c r="I34" s="101"/>
      <c r="J34" s="101"/>
      <c r="K34" s="107"/>
      <c r="L34" s="107"/>
      <c r="M34" s="44">
        <v>0</v>
      </c>
      <c r="N34" s="44">
        <f t="shared" si="0"/>
        <v>0</v>
      </c>
      <c r="O34" s="44">
        <f t="shared" si="1"/>
        <v>0</v>
      </c>
      <c r="P34" s="44">
        <f t="shared" si="2"/>
        <v>0</v>
      </c>
      <c r="Q34" s="49" t="s">
        <v>42</v>
      </c>
      <c r="S34" s="108">
        <v>0</v>
      </c>
      <c r="T34" s="108"/>
      <c r="U34" s="108">
        <v>0</v>
      </c>
      <c r="V34" s="108"/>
      <c r="W34" s="110"/>
      <c r="X34" s="110"/>
    </row>
    <row r="35" spans="2:24" ht="48" customHeight="1" thickBot="1" x14ac:dyDescent="0.3">
      <c r="B35" s="103" t="s">
        <v>60</v>
      </c>
      <c r="C35" s="104"/>
      <c r="D35" s="105"/>
      <c r="E35" s="98">
        <f>SUM(E20:F34)</f>
        <v>29</v>
      </c>
      <c r="F35" s="99"/>
      <c r="G35" s="45"/>
      <c r="H35" s="45"/>
      <c r="I35" s="45"/>
      <c r="J35" s="45"/>
      <c r="K35" s="45"/>
      <c r="L35" s="45"/>
      <c r="M35" s="46">
        <f>SUM(M20:M34)</f>
        <v>0</v>
      </c>
      <c r="N35" s="46">
        <f>SUM(N20:N34)</f>
        <v>0</v>
      </c>
      <c r="O35" s="46">
        <f>SUM(O20:O34)</f>
        <v>0</v>
      </c>
      <c r="P35" s="46">
        <f>SUM(P20:P34)</f>
        <v>0</v>
      </c>
      <c r="Q35" s="45"/>
      <c r="S35" s="108">
        <v>0</v>
      </c>
      <c r="T35" s="108"/>
      <c r="U35" s="108">
        <v>0</v>
      </c>
      <c r="V35" s="108"/>
      <c r="W35" s="110"/>
      <c r="X35" s="110"/>
    </row>
    <row r="36" spans="2:24" ht="8.25" customHeight="1" x14ac:dyDescent="0.25"/>
    <row r="37" spans="2:24" ht="30" customHeight="1" thickBot="1" x14ac:dyDescent="0.3">
      <c r="B37" s="58" t="s">
        <v>12</v>
      </c>
      <c r="C37" s="58"/>
      <c r="D37" s="58"/>
      <c r="E37" s="91"/>
      <c r="F37" s="91"/>
      <c r="G37" s="91"/>
      <c r="H37" s="91"/>
      <c r="I37" s="91"/>
      <c r="J37" s="91"/>
      <c r="K37" s="91"/>
      <c r="M37" s="22" t="s">
        <v>13</v>
      </c>
      <c r="N37" s="88"/>
      <c r="O37" s="88"/>
      <c r="P37" s="88"/>
      <c r="Q37" s="88"/>
      <c r="R37" s="88"/>
      <c r="S37" s="88"/>
      <c r="T37" s="88"/>
      <c r="U37" s="88"/>
      <c r="V37" s="88"/>
      <c r="W37" s="88"/>
    </row>
    <row r="38" spans="2:24" x14ac:dyDescent="0.25">
      <c r="B38" s="3"/>
      <c r="C38" s="3"/>
      <c r="D38" s="3"/>
      <c r="O38" s="3"/>
      <c r="P38" s="3"/>
      <c r="Q38" s="3"/>
    </row>
    <row r="39" spans="2:24" ht="30" customHeight="1" thickBot="1" x14ac:dyDescent="0.3">
      <c r="B39" s="58" t="s">
        <v>14</v>
      </c>
      <c r="C39" s="58"/>
      <c r="D39" s="58"/>
      <c r="E39" s="91"/>
      <c r="F39" s="91"/>
      <c r="G39" s="91"/>
      <c r="H39" s="91"/>
      <c r="I39" s="91"/>
      <c r="J39" s="91"/>
      <c r="K39" s="91"/>
      <c r="M39" s="22" t="s">
        <v>15</v>
      </c>
      <c r="N39" s="88"/>
      <c r="O39" s="88"/>
      <c r="P39" s="88"/>
      <c r="Q39" s="88"/>
      <c r="R39" s="88"/>
      <c r="S39" s="88"/>
      <c r="T39" s="88"/>
      <c r="U39" s="88"/>
      <c r="V39" s="88"/>
      <c r="W39" s="88"/>
    </row>
  </sheetData>
  <mergeCells count="144">
    <mergeCell ref="W25:X25"/>
    <mergeCell ref="W26:X26"/>
    <mergeCell ref="W27:X27"/>
    <mergeCell ref="W28:X28"/>
    <mergeCell ref="W29:X29"/>
    <mergeCell ref="W30:X30"/>
    <mergeCell ref="W21:X21"/>
    <mergeCell ref="W22:X22"/>
    <mergeCell ref="W23:X23"/>
    <mergeCell ref="W24:X24"/>
    <mergeCell ref="S34:T34"/>
    <mergeCell ref="U34:V34"/>
    <mergeCell ref="Q17:Q19"/>
    <mergeCell ref="S25:T25"/>
    <mergeCell ref="U25:V25"/>
    <mergeCell ref="S26:T26"/>
    <mergeCell ref="U26:V26"/>
    <mergeCell ref="S27:T27"/>
    <mergeCell ref="U27:V27"/>
    <mergeCell ref="S22:T22"/>
    <mergeCell ref="U22:V22"/>
    <mergeCell ref="S23:T23"/>
    <mergeCell ref="U23:V23"/>
    <mergeCell ref="S24:T24"/>
    <mergeCell ref="U24:V24"/>
    <mergeCell ref="S19:T19"/>
    <mergeCell ref="S20:T20"/>
    <mergeCell ref="U19:V19"/>
    <mergeCell ref="W31:X31"/>
    <mergeCell ref="W32:X32"/>
    <mergeCell ref="K24:L24"/>
    <mergeCell ref="G25:J25"/>
    <mergeCell ref="K25:L25"/>
    <mergeCell ref="S35:T35"/>
    <mergeCell ref="U35:V35"/>
    <mergeCell ref="S31:T31"/>
    <mergeCell ref="U31:V31"/>
    <mergeCell ref="S32:T32"/>
    <mergeCell ref="U32:V32"/>
    <mergeCell ref="S33:T33"/>
    <mergeCell ref="U33:V33"/>
    <mergeCell ref="S28:T28"/>
    <mergeCell ref="U28:V28"/>
    <mergeCell ref="S29:T29"/>
    <mergeCell ref="U29:V29"/>
    <mergeCell ref="S30:T30"/>
    <mergeCell ref="U30:V30"/>
    <mergeCell ref="G26:J26"/>
    <mergeCell ref="K26:L26"/>
    <mergeCell ref="G21:J21"/>
    <mergeCell ref="K21:L21"/>
    <mergeCell ref="G22:J22"/>
    <mergeCell ref="K22:L22"/>
    <mergeCell ref="G23:J23"/>
    <mergeCell ref="K23:L23"/>
    <mergeCell ref="E33:F33"/>
    <mergeCell ref="G33:J33"/>
    <mergeCell ref="K33:L33"/>
    <mergeCell ref="G30:J30"/>
    <mergeCell ref="K30:L30"/>
    <mergeCell ref="G31:J31"/>
    <mergeCell ref="K31:L31"/>
    <mergeCell ref="G32:J32"/>
    <mergeCell ref="K32:L32"/>
    <mergeCell ref="G27:J27"/>
    <mergeCell ref="K27:L27"/>
    <mergeCell ref="G28:J28"/>
    <mergeCell ref="K28:L28"/>
    <mergeCell ref="G29:J29"/>
    <mergeCell ref="K29:L29"/>
    <mergeCell ref="G24:J24"/>
    <mergeCell ref="B25:D25"/>
    <mergeCell ref="B26:D26"/>
    <mergeCell ref="B27:D27"/>
    <mergeCell ref="B28:D28"/>
    <mergeCell ref="B29:D29"/>
    <mergeCell ref="B30:D30"/>
    <mergeCell ref="B19:D19"/>
    <mergeCell ref="E34:F34"/>
    <mergeCell ref="E18:F19"/>
    <mergeCell ref="E27:F27"/>
    <mergeCell ref="E28:F28"/>
    <mergeCell ref="E29:F29"/>
    <mergeCell ref="E30:F30"/>
    <mergeCell ref="E31:F31"/>
    <mergeCell ref="E32:F32"/>
    <mergeCell ref="E21:F21"/>
    <mergeCell ref="E22:F22"/>
    <mergeCell ref="E23:F23"/>
    <mergeCell ref="E24:F24"/>
    <mergeCell ref="E25:F25"/>
    <mergeCell ref="E26:F26"/>
    <mergeCell ref="E37:K37"/>
    <mergeCell ref="N37:W37"/>
    <mergeCell ref="B39:D39"/>
    <mergeCell ref="E39:K39"/>
    <mergeCell ref="N39:W39"/>
    <mergeCell ref="B31:D31"/>
    <mergeCell ref="B32:D32"/>
    <mergeCell ref="B33:D33"/>
    <mergeCell ref="B34:D34"/>
    <mergeCell ref="B35:D35"/>
    <mergeCell ref="B37:D37"/>
    <mergeCell ref="E35:F35"/>
    <mergeCell ref="G34:J34"/>
    <mergeCell ref="K34:L34"/>
    <mergeCell ref="W33:X33"/>
    <mergeCell ref="W34:X34"/>
    <mergeCell ref="W35:X35"/>
    <mergeCell ref="B21:D21"/>
    <mergeCell ref="B22:D22"/>
    <mergeCell ref="B23:D23"/>
    <mergeCell ref="B24:D24"/>
    <mergeCell ref="B14:X14"/>
    <mergeCell ref="B9:D10"/>
    <mergeCell ref="E9:K10"/>
    <mergeCell ref="M9:N10"/>
    <mergeCell ref="O9:V10"/>
    <mergeCell ref="B11:D12"/>
    <mergeCell ref="E11:G12"/>
    <mergeCell ref="M11:N12"/>
    <mergeCell ref="O11:U12"/>
    <mergeCell ref="B15:X16"/>
    <mergeCell ref="E20:F20"/>
    <mergeCell ref="G19:J19"/>
    <mergeCell ref="G20:J20"/>
    <mergeCell ref="S18:X18"/>
    <mergeCell ref="K19:L19"/>
    <mergeCell ref="K20:L20"/>
    <mergeCell ref="U20:V20"/>
    <mergeCell ref="S21:T21"/>
    <mergeCell ref="U21:V21"/>
    <mergeCell ref="G18:P18"/>
    <mergeCell ref="B1:W1"/>
    <mergeCell ref="B2:W2"/>
    <mergeCell ref="B6:D6"/>
    <mergeCell ref="E6:F6"/>
    <mergeCell ref="B7:D8"/>
    <mergeCell ref="E7:K8"/>
    <mergeCell ref="M7:N8"/>
    <mergeCell ref="O7:V8"/>
    <mergeCell ref="B20:D20"/>
    <mergeCell ref="W19:X19"/>
    <mergeCell ref="W20:X20"/>
  </mergeCells>
  <printOptions horizontalCentered="1" verticalCentered="1"/>
  <pageMargins left="0.1" right="0.1" top="0.25" bottom="0.25" header="0.3" footer="0.3"/>
  <pageSetup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88A86-00B1-9347-87DB-4148568B3FE4}">
  <sheetPr>
    <pageSetUpPr fitToPage="1"/>
  </sheetPr>
  <dimension ref="B1:Z39"/>
  <sheetViews>
    <sheetView zoomScale="110" zoomScaleNormal="110" zoomScalePageLayoutView="80" workbookViewId="0">
      <selection activeCell="B15" sqref="B15:Z16"/>
    </sheetView>
  </sheetViews>
  <sheetFormatPr defaultColWidth="8.7109375" defaultRowHeight="15" x14ac:dyDescent="0.25"/>
  <cols>
    <col min="1" max="1" width="2.85546875" customWidth="1"/>
    <col min="2" max="2" width="6.28515625" customWidth="1"/>
    <col min="3" max="3" width="4.85546875" customWidth="1"/>
    <col min="4" max="4" width="12.42578125" customWidth="1"/>
    <col min="5" max="6" width="5.85546875" customWidth="1"/>
    <col min="7" max="11" width="8.85546875" customWidth="1"/>
    <col min="12" max="12" width="9.85546875" customWidth="1"/>
    <col min="13" max="13" width="1.85546875" customWidth="1"/>
    <col min="14" max="17" width="8.85546875" customWidth="1"/>
    <col min="18" max="19" width="12.85546875" customWidth="1"/>
    <col min="20" max="20" width="1.85546875" customWidth="1"/>
    <col min="21" max="24" width="8.85546875" customWidth="1"/>
    <col min="25" max="26" width="12.85546875" customWidth="1"/>
  </cols>
  <sheetData>
    <row r="1" spans="2:26" x14ac:dyDescent="0.25">
      <c r="B1" s="80" t="s">
        <v>16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</row>
    <row r="2" spans="2:26" ht="21" customHeight="1" x14ac:dyDescent="0.25">
      <c r="B2" s="81" t="s">
        <v>74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2:26" ht="9.75" customHeight="1" x14ac:dyDescent="0.25">
      <c r="B3" s="1"/>
      <c r="C3" s="1"/>
      <c r="D3" s="1"/>
    </row>
    <row r="4" spans="2:26" ht="12.75" customHeight="1" x14ac:dyDescent="0.25">
      <c r="B4" s="1" t="s">
        <v>76</v>
      </c>
      <c r="C4" s="1"/>
      <c r="D4" s="1"/>
      <c r="E4" s="2"/>
      <c r="F4" s="2"/>
      <c r="G4" s="2"/>
      <c r="H4" s="2"/>
      <c r="I4" s="2"/>
      <c r="J4" s="2"/>
      <c r="Q4" s="2"/>
      <c r="R4" s="2"/>
      <c r="Z4" s="2"/>
    </row>
    <row r="5" spans="2:26" ht="10.5" customHeight="1" thickBot="1" x14ac:dyDescent="0.3">
      <c r="B5" s="2"/>
      <c r="C5" s="2"/>
      <c r="D5" s="2"/>
      <c r="E5" s="2"/>
      <c r="F5" s="2"/>
      <c r="G5" s="2"/>
      <c r="H5" s="2"/>
      <c r="I5" s="2"/>
      <c r="J5" s="2"/>
      <c r="Q5" s="2"/>
      <c r="R5" s="2"/>
      <c r="Z5" s="2"/>
    </row>
    <row r="6" spans="2:26" ht="15.75" thickBot="1" x14ac:dyDescent="0.3">
      <c r="B6" s="77" t="s">
        <v>0</v>
      </c>
      <c r="C6" s="78"/>
      <c r="D6" s="79"/>
      <c r="E6" s="71"/>
      <c r="F6" s="73"/>
      <c r="G6" s="2"/>
    </row>
    <row r="7" spans="2:26" ht="15" customHeight="1" x14ac:dyDescent="0.25">
      <c r="B7" s="65" t="s">
        <v>41</v>
      </c>
      <c r="C7" s="66"/>
      <c r="D7" s="67"/>
      <c r="E7" s="71"/>
      <c r="F7" s="72"/>
      <c r="G7" s="72"/>
      <c r="H7" s="72"/>
      <c r="I7" s="72"/>
      <c r="J7" s="72"/>
      <c r="K7" s="73"/>
      <c r="N7" s="65" t="s">
        <v>1</v>
      </c>
      <c r="O7" s="67"/>
      <c r="P7" s="71"/>
      <c r="Q7" s="72"/>
      <c r="R7" s="72"/>
      <c r="S7" s="72"/>
      <c r="T7" s="72"/>
      <c r="U7" s="72"/>
      <c r="V7" s="72"/>
      <c r="W7" s="72"/>
      <c r="X7" s="73"/>
    </row>
    <row r="8" spans="2:26" ht="15" customHeight="1" thickBot="1" x14ac:dyDescent="0.3">
      <c r="B8" s="68"/>
      <c r="C8" s="69"/>
      <c r="D8" s="70"/>
      <c r="E8" s="74"/>
      <c r="F8" s="75"/>
      <c r="G8" s="75"/>
      <c r="H8" s="75"/>
      <c r="I8" s="75"/>
      <c r="J8" s="75"/>
      <c r="K8" s="76"/>
      <c r="N8" s="68"/>
      <c r="O8" s="70"/>
      <c r="P8" s="74"/>
      <c r="Q8" s="75"/>
      <c r="R8" s="75"/>
      <c r="S8" s="75"/>
      <c r="T8" s="75"/>
      <c r="U8" s="75"/>
      <c r="V8" s="75"/>
      <c r="W8" s="75"/>
      <c r="X8" s="76"/>
    </row>
    <row r="9" spans="2:26" ht="15" customHeight="1" x14ac:dyDescent="0.25">
      <c r="B9" s="65" t="s">
        <v>2</v>
      </c>
      <c r="C9" s="66"/>
      <c r="D9" s="67"/>
      <c r="E9" s="71"/>
      <c r="F9" s="72"/>
      <c r="G9" s="72"/>
      <c r="H9" s="72"/>
      <c r="I9" s="72"/>
      <c r="J9" s="72"/>
      <c r="K9" s="73"/>
      <c r="N9" s="65" t="s">
        <v>3</v>
      </c>
      <c r="O9" s="67"/>
      <c r="P9" s="71"/>
      <c r="Q9" s="72"/>
      <c r="R9" s="72"/>
      <c r="S9" s="72"/>
      <c r="T9" s="72"/>
      <c r="U9" s="72"/>
      <c r="V9" s="72"/>
      <c r="W9" s="72"/>
      <c r="X9" s="73"/>
    </row>
    <row r="10" spans="2:26" ht="15" customHeight="1" thickBot="1" x14ac:dyDescent="0.3">
      <c r="B10" s="68"/>
      <c r="C10" s="69"/>
      <c r="D10" s="70"/>
      <c r="E10" s="74"/>
      <c r="F10" s="75"/>
      <c r="G10" s="75"/>
      <c r="H10" s="75"/>
      <c r="I10" s="75"/>
      <c r="J10" s="75"/>
      <c r="K10" s="76"/>
      <c r="N10" s="68"/>
      <c r="O10" s="70"/>
      <c r="P10" s="74"/>
      <c r="Q10" s="75"/>
      <c r="R10" s="75"/>
      <c r="S10" s="75"/>
      <c r="T10" s="75"/>
      <c r="U10" s="75"/>
      <c r="V10" s="75"/>
      <c r="W10" s="75"/>
      <c r="X10" s="76"/>
    </row>
    <row r="11" spans="2:26" ht="15" customHeight="1" x14ac:dyDescent="0.25">
      <c r="B11" s="65" t="s">
        <v>4</v>
      </c>
      <c r="C11" s="66"/>
      <c r="D11" s="67"/>
      <c r="E11" s="71"/>
      <c r="F11" s="72"/>
      <c r="G11" s="73"/>
      <c r="N11" s="65" t="s">
        <v>5</v>
      </c>
      <c r="O11" s="67"/>
      <c r="P11" s="71"/>
      <c r="Q11" s="72"/>
      <c r="R11" s="72"/>
      <c r="S11" s="72"/>
      <c r="T11" s="72"/>
      <c r="U11" s="72"/>
      <c r="V11" s="72"/>
      <c r="W11" s="73"/>
    </row>
    <row r="12" spans="2:26" ht="15" customHeight="1" thickBot="1" x14ac:dyDescent="0.3">
      <c r="B12" s="68"/>
      <c r="C12" s="69"/>
      <c r="D12" s="70"/>
      <c r="E12" s="74"/>
      <c r="F12" s="75"/>
      <c r="G12" s="76"/>
      <c r="N12" s="68"/>
      <c r="O12" s="70"/>
      <c r="P12" s="74"/>
      <c r="Q12" s="75"/>
      <c r="R12" s="75"/>
      <c r="S12" s="75"/>
      <c r="T12" s="75"/>
      <c r="U12" s="75"/>
      <c r="V12" s="75"/>
      <c r="W12" s="76"/>
    </row>
    <row r="13" spans="2:26" ht="8.25" customHeight="1" x14ac:dyDescent="0.25"/>
    <row r="14" spans="2:26" x14ac:dyDescent="0.25">
      <c r="B14" s="87" t="s">
        <v>6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</row>
    <row r="15" spans="2:26" ht="30" customHeight="1" x14ac:dyDescent="0.25">
      <c r="B15" s="97" t="s">
        <v>67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</row>
    <row r="16" spans="2:26" ht="30" customHeight="1" x14ac:dyDescent="0.25"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</row>
    <row r="17" spans="2:26" ht="6" customHeight="1" thickBot="1" x14ac:dyDescent="0.3">
      <c r="G17" s="47"/>
      <c r="H17" s="47"/>
      <c r="I17" s="47"/>
      <c r="J17" s="47"/>
      <c r="K17" s="47"/>
      <c r="L17" s="47"/>
      <c r="N17" s="112" t="s">
        <v>69</v>
      </c>
      <c r="O17" s="112"/>
      <c r="P17" s="112"/>
      <c r="Q17" s="112"/>
      <c r="R17" s="112"/>
      <c r="S17" s="112"/>
      <c r="U17" s="114" t="s">
        <v>70</v>
      </c>
      <c r="V17" s="114"/>
      <c r="W17" s="114"/>
      <c r="X17" s="114"/>
      <c r="Y17" s="114"/>
      <c r="Z17" s="114"/>
    </row>
    <row r="18" spans="2:26" ht="15.95" customHeight="1" thickBot="1" x14ac:dyDescent="0.3">
      <c r="B18" s="33"/>
      <c r="C18" s="34"/>
      <c r="D18" s="6"/>
      <c r="E18" s="106" t="s">
        <v>68</v>
      </c>
      <c r="F18" s="106"/>
      <c r="G18" s="109" t="s">
        <v>59</v>
      </c>
      <c r="H18" s="109"/>
      <c r="I18" s="109"/>
      <c r="J18" s="109"/>
      <c r="K18" s="109"/>
      <c r="L18" s="109"/>
      <c r="M18" s="1"/>
      <c r="N18" s="113"/>
      <c r="O18" s="113"/>
      <c r="P18" s="113"/>
      <c r="Q18" s="113"/>
      <c r="R18" s="113"/>
      <c r="S18" s="113"/>
      <c r="T18" s="1"/>
      <c r="U18" s="115"/>
      <c r="V18" s="115"/>
      <c r="W18" s="115"/>
      <c r="X18" s="115"/>
      <c r="Y18" s="115"/>
      <c r="Z18" s="115"/>
    </row>
    <row r="19" spans="2:26" ht="30.75" thickBot="1" x14ac:dyDescent="0.3">
      <c r="B19" s="59" t="s">
        <v>7</v>
      </c>
      <c r="C19" s="60"/>
      <c r="D19" s="61"/>
      <c r="E19" s="106"/>
      <c r="F19" s="106"/>
      <c r="G19" s="109" t="s">
        <v>58</v>
      </c>
      <c r="H19" s="109"/>
      <c r="I19" s="109"/>
      <c r="J19" s="109"/>
      <c r="K19" s="109" t="s">
        <v>53</v>
      </c>
      <c r="L19" s="109"/>
      <c r="N19" s="116" t="s">
        <v>72</v>
      </c>
      <c r="O19" s="116"/>
      <c r="P19" s="116"/>
      <c r="Q19" s="50"/>
      <c r="R19" s="51" t="s">
        <v>71</v>
      </c>
      <c r="S19" s="51" t="s">
        <v>56</v>
      </c>
      <c r="U19" s="115" t="s">
        <v>72</v>
      </c>
      <c r="V19" s="115"/>
      <c r="W19" s="115"/>
      <c r="X19" s="52"/>
      <c r="Y19" s="53" t="s">
        <v>71</v>
      </c>
      <c r="Z19" s="53" t="s">
        <v>56</v>
      </c>
    </row>
    <row r="20" spans="2:26" ht="50.1" customHeight="1" thickBot="1" x14ac:dyDescent="0.3">
      <c r="B20" s="55" t="s">
        <v>24</v>
      </c>
      <c r="C20" s="56"/>
      <c r="D20" s="57"/>
      <c r="E20" s="98">
        <v>9</v>
      </c>
      <c r="F20" s="99"/>
      <c r="G20" s="101"/>
      <c r="H20" s="101"/>
      <c r="I20" s="101"/>
      <c r="J20" s="101"/>
      <c r="K20" s="107"/>
      <c r="L20" s="107"/>
      <c r="N20" s="101"/>
      <c r="O20" s="101"/>
      <c r="P20" s="101"/>
      <c r="Q20" s="101"/>
      <c r="R20" s="44">
        <v>0</v>
      </c>
      <c r="S20" s="44">
        <f t="shared" ref="S20:S34" si="0">R20*E20</f>
        <v>0</v>
      </c>
      <c r="U20" s="101"/>
      <c r="V20" s="101"/>
      <c r="W20" s="101"/>
      <c r="X20" s="101"/>
      <c r="Y20" s="44">
        <v>0</v>
      </c>
      <c r="Z20" s="44">
        <f t="shared" ref="Z20:Z34" si="1">Y20*L20</f>
        <v>0</v>
      </c>
    </row>
    <row r="21" spans="2:26" ht="48" customHeight="1" thickBot="1" x14ac:dyDescent="0.3">
      <c r="B21" s="55" t="s">
        <v>25</v>
      </c>
      <c r="C21" s="56"/>
      <c r="D21" s="57"/>
      <c r="E21" s="98">
        <v>1</v>
      </c>
      <c r="F21" s="99"/>
      <c r="G21" s="101"/>
      <c r="H21" s="101"/>
      <c r="I21" s="101"/>
      <c r="J21" s="101"/>
      <c r="K21" s="107"/>
      <c r="L21" s="107"/>
      <c r="N21" s="101"/>
      <c r="O21" s="101"/>
      <c r="P21" s="101"/>
      <c r="Q21" s="101"/>
      <c r="R21" s="44">
        <v>0</v>
      </c>
      <c r="S21" s="44">
        <f t="shared" si="0"/>
        <v>0</v>
      </c>
      <c r="U21" s="101"/>
      <c r="V21" s="101"/>
      <c r="W21" s="101"/>
      <c r="X21" s="101"/>
      <c r="Y21" s="44">
        <v>0</v>
      </c>
      <c r="Z21" s="44">
        <f t="shared" si="1"/>
        <v>0</v>
      </c>
    </row>
    <row r="22" spans="2:26" ht="48" customHeight="1" thickBot="1" x14ac:dyDescent="0.3">
      <c r="B22" s="55" t="s">
        <v>26</v>
      </c>
      <c r="C22" s="56"/>
      <c r="D22" s="57"/>
      <c r="E22" s="98">
        <v>3</v>
      </c>
      <c r="F22" s="99"/>
      <c r="G22" s="101"/>
      <c r="H22" s="101"/>
      <c r="I22" s="101"/>
      <c r="J22" s="101"/>
      <c r="K22" s="107"/>
      <c r="L22" s="107"/>
      <c r="N22" s="101"/>
      <c r="O22" s="101"/>
      <c r="P22" s="101"/>
      <c r="Q22" s="101"/>
      <c r="R22" s="44">
        <v>0</v>
      </c>
      <c r="S22" s="44">
        <f t="shared" si="0"/>
        <v>0</v>
      </c>
      <c r="U22" s="101"/>
      <c r="V22" s="101"/>
      <c r="W22" s="101"/>
      <c r="X22" s="101"/>
      <c r="Y22" s="44">
        <v>0</v>
      </c>
      <c r="Z22" s="44">
        <f t="shared" si="1"/>
        <v>0</v>
      </c>
    </row>
    <row r="23" spans="2:26" ht="48" customHeight="1" thickBot="1" x14ac:dyDescent="0.3">
      <c r="B23" s="55" t="s">
        <v>27</v>
      </c>
      <c r="C23" s="56"/>
      <c r="D23" s="57"/>
      <c r="E23" s="98">
        <v>1</v>
      </c>
      <c r="F23" s="99"/>
      <c r="G23" s="101"/>
      <c r="H23" s="101"/>
      <c r="I23" s="101"/>
      <c r="J23" s="101"/>
      <c r="K23" s="107"/>
      <c r="L23" s="107"/>
      <c r="N23" s="101"/>
      <c r="O23" s="101"/>
      <c r="P23" s="101"/>
      <c r="Q23" s="101"/>
      <c r="R23" s="44">
        <v>0</v>
      </c>
      <c r="S23" s="44">
        <f t="shared" si="0"/>
        <v>0</v>
      </c>
      <c r="U23" s="101"/>
      <c r="V23" s="101"/>
      <c r="W23" s="101"/>
      <c r="X23" s="101"/>
      <c r="Y23" s="44">
        <v>0</v>
      </c>
      <c r="Z23" s="44">
        <f t="shared" si="1"/>
        <v>0</v>
      </c>
    </row>
    <row r="24" spans="2:26" ht="48" customHeight="1" thickBot="1" x14ac:dyDescent="0.3">
      <c r="B24" s="55" t="s">
        <v>28</v>
      </c>
      <c r="C24" s="56"/>
      <c r="D24" s="57"/>
      <c r="E24" s="98">
        <v>2</v>
      </c>
      <c r="F24" s="99"/>
      <c r="G24" s="101"/>
      <c r="H24" s="101"/>
      <c r="I24" s="101"/>
      <c r="J24" s="101"/>
      <c r="K24" s="107"/>
      <c r="L24" s="107"/>
      <c r="N24" s="101"/>
      <c r="O24" s="101"/>
      <c r="P24" s="101"/>
      <c r="Q24" s="101"/>
      <c r="R24" s="44">
        <v>0</v>
      </c>
      <c r="S24" s="44">
        <f t="shared" si="0"/>
        <v>0</v>
      </c>
      <c r="U24" s="101"/>
      <c r="V24" s="101"/>
      <c r="W24" s="101"/>
      <c r="X24" s="101"/>
      <c r="Y24" s="44">
        <v>0</v>
      </c>
      <c r="Z24" s="44">
        <f t="shared" si="1"/>
        <v>0</v>
      </c>
    </row>
    <row r="25" spans="2:26" ht="48" customHeight="1" thickBot="1" x14ac:dyDescent="0.3">
      <c r="B25" s="55" t="s">
        <v>29</v>
      </c>
      <c r="C25" s="56"/>
      <c r="D25" s="57"/>
      <c r="E25" s="98">
        <v>2</v>
      </c>
      <c r="F25" s="99"/>
      <c r="G25" s="101"/>
      <c r="H25" s="101"/>
      <c r="I25" s="101"/>
      <c r="J25" s="101"/>
      <c r="K25" s="107"/>
      <c r="L25" s="107"/>
      <c r="N25" s="101"/>
      <c r="O25" s="101"/>
      <c r="P25" s="101"/>
      <c r="Q25" s="101"/>
      <c r="R25" s="44">
        <v>0</v>
      </c>
      <c r="S25" s="44">
        <f t="shared" si="0"/>
        <v>0</v>
      </c>
      <c r="U25" s="101"/>
      <c r="V25" s="101"/>
      <c r="W25" s="101"/>
      <c r="X25" s="101"/>
      <c r="Y25" s="44">
        <v>0</v>
      </c>
      <c r="Z25" s="44">
        <f t="shared" si="1"/>
        <v>0</v>
      </c>
    </row>
    <row r="26" spans="2:26" ht="48" customHeight="1" thickBot="1" x14ac:dyDescent="0.3">
      <c r="B26" s="55" t="s">
        <v>30</v>
      </c>
      <c r="C26" s="56"/>
      <c r="D26" s="57"/>
      <c r="E26" s="98">
        <v>1</v>
      </c>
      <c r="F26" s="99"/>
      <c r="G26" s="101"/>
      <c r="H26" s="101"/>
      <c r="I26" s="101"/>
      <c r="J26" s="101"/>
      <c r="K26" s="107"/>
      <c r="L26" s="107"/>
      <c r="N26" s="101"/>
      <c r="O26" s="101"/>
      <c r="P26" s="101"/>
      <c r="Q26" s="101"/>
      <c r="R26" s="44">
        <v>0</v>
      </c>
      <c r="S26" s="44">
        <f t="shared" si="0"/>
        <v>0</v>
      </c>
      <c r="U26" s="101"/>
      <c r="V26" s="101"/>
      <c r="W26" s="101"/>
      <c r="X26" s="101"/>
      <c r="Y26" s="44">
        <v>0</v>
      </c>
      <c r="Z26" s="44">
        <f t="shared" si="1"/>
        <v>0</v>
      </c>
    </row>
    <row r="27" spans="2:26" ht="48" customHeight="1" thickBot="1" x14ac:dyDescent="0.3">
      <c r="B27" s="55" t="s">
        <v>31</v>
      </c>
      <c r="C27" s="56"/>
      <c r="D27" s="57"/>
      <c r="E27" s="98">
        <v>1</v>
      </c>
      <c r="F27" s="99"/>
      <c r="G27" s="101"/>
      <c r="H27" s="101"/>
      <c r="I27" s="101"/>
      <c r="J27" s="101"/>
      <c r="K27" s="107"/>
      <c r="L27" s="107"/>
      <c r="N27" s="101"/>
      <c r="O27" s="101"/>
      <c r="P27" s="101"/>
      <c r="Q27" s="101"/>
      <c r="R27" s="44">
        <v>0</v>
      </c>
      <c r="S27" s="44">
        <f t="shared" si="0"/>
        <v>0</v>
      </c>
      <c r="U27" s="101"/>
      <c r="V27" s="101"/>
      <c r="W27" s="101"/>
      <c r="X27" s="101"/>
      <c r="Y27" s="44">
        <v>0</v>
      </c>
      <c r="Z27" s="44">
        <f t="shared" si="1"/>
        <v>0</v>
      </c>
    </row>
    <row r="28" spans="2:26" ht="48" customHeight="1" thickBot="1" x14ac:dyDescent="0.3">
      <c r="B28" s="55" t="s">
        <v>32</v>
      </c>
      <c r="C28" s="56"/>
      <c r="D28" s="57"/>
      <c r="E28" s="98">
        <v>1</v>
      </c>
      <c r="F28" s="99"/>
      <c r="G28" s="101"/>
      <c r="H28" s="101"/>
      <c r="I28" s="101"/>
      <c r="J28" s="101"/>
      <c r="K28" s="107"/>
      <c r="L28" s="107"/>
      <c r="N28" s="101"/>
      <c r="O28" s="101"/>
      <c r="P28" s="101"/>
      <c r="Q28" s="101"/>
      <c r="R28" s="44">
        <v>0</v>
      </c>
      <c r="S28" s="44">
        <f t="shared" si="0"/>
        <v>0</v>
      </c>
      <c r="U28" s="101"/>
      <c r="V28" s="101"/>
      <c r="W28" s="101"/>
      <c r="X28" s="101"/>
      <c r="Y28" s="44">
        <v>0</v>
      </c>
      <c r="Z28" s="44">
        <f t="shared" si="1"/>
        <v>0</v>
      </c>
    </row>
    <row r="29" spans="2:26" ht="48" customHeight="1" thickBot="1" x14ac:dyDescent="0.3">
      <c r="B29" s="55" t="s">
        <v>33</v>
      </c>
      <c r="C29" s="56"/>
      <c r="D29" s="57"/>
      <c r="E29" s="98">
        <v>1</v>
      </c>
      <c r="F29" s="99"/>
      <c r="G29" s="101"/>
      <c r="H29" s="101"/>
      <c r="I29" s="101"/>
      <c r="J29" s="101"/>
      <c r="K29" s="107"/>
      <c r="L29" s="107"/>
      <c r="N29" s="101"/>
      <c r="O29" s="101"/>
      <c r="P29" s="101"/>
      <c r="Q29" s="101"/>
      <c r="R29" s="44">
        <v>0</v>
      </c>
      <c r="S29" s="44">
        <f t="shared" si="0"/>
        <v>0</v>
      </c>
      <c r="U29" s="101"/>
      <c r="V29" s="101"/>
      <c r="W29" s="101"/>
      <c r="X29" s="101"/>
      <c r="Y29" s="44">
        <v>0</v>
      </c>
      <c r="Z29" s="44">
        <f t="shared" si="1"/>
        <v>0</v>
      </c>
    </row>
    <row r="30" spans="2:26" ht="48" customHeight="1" thickBot="1" x14ac:dyDescent="0.3">
      <c r="B30" s="55" t="s">
        <v>34</v>
      </c>
      <c r="C30" s="56"/>
      <c r="D30" s="57"/>
      <c r="E30" s="98">
        <v>2</v>
      </c>
      <c r="F30" s="99"/>
      <c r="G30" s="101"/>
      <c r="H30" s="101"/>
      <c r="I30" s="101"/>
      <c r="J30" s="101"/>
      <c r="K30" s="107"/>
      <c r="L30" s="107"/>
      <c r="N30" s="101"/>
      <c r="O30" s="101"/>
      <c r="P30" s="101"/>
      <c r="Q30" s="101"/>
      <c r="R30" s="44">
        <v>0</v>
      </c>
      <c r="S30" s="44">
        <f t="shared" si="0"/>
        <v>0</v>
      </c>
      <c r="U30" s="101"/>
      <c r="V30" s="101"/>
      <c r="W30" s="101"/>
      <c r="X30" s="101"/>
      <c r="Y30" s="44">
        <v>0</v>
      </c>
      <c r="Z30" s="44">
        <f t="shared" si="1"/>
        <v>0</v>
      </c>
    </row>
    <row r="31" spans="2:26" ht="48" customHeight="1" thickBot="1" x14ac:dyDescent="0.3">
      <c r="B31" s="55" t="s">
        <v>35</v>
      </c>
      <c r="C31" s="56"/>
      <c r="D31" s="57"/>
      <c r="E31" s="98">
        <v>1</v>
      </c>
      <c r="F31" s="99"/>
      <c r="G31" s="101"/>
      <c r="H31" s="101"/>
      <c r="I31" s="101"/>
      <c r="J31" s="101"/>
      <c r="K31" s="107"/>
      <c r="L31" s="107"/>
      <c r="N31" s="101"/>
      <c r="O31" s="101"/>
      <c r="P31" s="101"/>
      <c r="Q31" s="101"/>
      <c r="R31" s="44">
        <v>0</v>
      </c>
      <c r="S31" s="44">
        <f t="shared" si="0"/>
        <v>0</v>
      </c>
      <c r="U31" s="101"/>
      <c r="V31" s="101"/>
      <c r="W31" s="101"/>
      <c r="X31" s="101"/>
      <c r="Y31" s="44">
        <v>0</v>
      </c>
      <c r="Z31" s="44">
        <f t="shared" si="1"/>
        <v>0</v>
      </c>
    </row>
    <row r="32" spans="2:26" ht="48" customHeight="1" thickBot="1" x14ac:dyDescent="0.3">
      <c r="B32" s="55" t="s">
        <v>36</v>
      </c>
      <c r="C32" s="56"/>
      <c r="D32" s="57"/>
      <c r="E32" s="98">
        <v>1</v>
      </c>
      <c r="F32" s="99"/>
      <c r="G32" s="101"/>
      <c r="H32" s="101"/>
      <c r="I32" s="101"/>
      <c r="J32" s="101"/>
      <c r="K32" s="107"/>
      <c r="L32" s="107"/>
      <c r="N32" s="101"/>
      <c r="O32" s="101"/>
      <c r="P32" s="101"/>
      <c r="Q32" s="101"/>
      <c r="R32" s="44">
        <v>0</v>
      </c>
      <c r="S32" s="44">
        <f t="shared" si="0"/>
        <v>0</v>
      </c>
      <c r="U32" s="101"/>
      <c r="V32" s="101"/>
      <c r="W32" s="101"/>
      <c r="X32" s="101"/>
      <c r="Y32" s="44">
        <v>0</v>
      </c>
      <c r="Z32" s="44">
        <f t="shared" si="1"/>
        <v>0</v>
      </c>
    </row>
    <row r="33" spans="2:26" ht="48" customHeight="1" thickBot="1" x14ac:dyDescent="0.3">
      <c r="B33" s="55" t="s">
        <v>37</v>
      </c>
      <c r="C33" s="56"/>
      <c r="D33" s="57"/>
      <c r="E33" s="98">
        <v>1</v>
      </c>
      <c r="F33" s="99"/>
      <c r="G33" s="101"/>
      <c r="H33" s="101"/>
      <c r="I33" s="101"/>
      <c r="J33" s="101"/>
      <c r="K33" s="107"/>
      <c r="L33" s="107"/>
      <c r="N33" s="101"/>
      <c r="O33" s="101"/>
      <c r="P33" s="101"/>
      <c r="Q33" s="101"/>
      <c r="R33" s="44">
        <v>0</v>
      </c>
      <c r="S33" s="44">
        <f t="shared" si="0"/>
        <v>0</v>
      </c>
      <c r="U33" s="101"/>
      <c r="V33" s="101"/>
      <c r="W33" s="101"/>
      <c r="X33" s="101"/>
      <c r="Y33" s="44">
        <v>0</v>
      </c>
      <c r="Z33" s="44">
        <f t="shared" si="1"/>
        <v>0</v>
      </c>
    </row>
    <row r="34" spans="2:26" ht="48" customHeight="1" thickBot="1" x14ac:dyDescent="0.3">
      <c r="B34" s="55" t="s">
        <v>38</v>
      </c>
      <c r="C34" s="56"/>
      <c r="D34" s="57"/>
      <c r="E34" s="98">
        <v>2</v>
      </c>
      <c r="F34" s="99"/>
      <c r="G34" s="101"/>
      <c r="H34" s="101"/>
      <c r="I34" s="101"/>
      <c r="J34" s="101"/>
      <c r="K34" s="107"/>
      <c r="L34" s="107"/>
      <c r="N34" s="101"/>
      <c r="O34" s="101"/>
      <c r="P34" s="101"/>
      <c r="Q34" s="101"/>
      <c r="R34" s="44">
        <v>0</v>
      </c>
      <c r="S34" s="44">
        <f t="shared" si="0"/>
        <v>0</v>
      </c>
      <c r="U34" s="101"/>
      <c r="V34" s="101"/>
      <c r="W34" s="101"/>
      <c r="X34" s="101"/>
      <c r="Y34" s="44">
        <v>0</v>
      </c>
      <c r="Z34" s="44">
        <f t="shared" si="1"/>
        <v>0</v>
      </c>
    </row>
    <row r="35" spans="2:26" ht="48" customHeight="1" thickBot="1" x14ac:dyDescent="0.3">
      <c r="B35" s="103" t="s">
        <v>60</v>
      </c>
      <c r="C35" s="104"/>
      <c r="D35" s="105"/>
      <c r="E35" s="98">
        <f>SUM(E20:F34)</f>
        <v>29</v>
      </c>
      <c r="F35" s="99"/>
      <c r="G35" s="45"/>
      <c r="H35" s="45"/>
      <c r="I35" s="45"/>
      <c r="J35" s="45"/>
      <c r="K35" s="45"/>
      <c r="L35" s="45"/>
      <c r="Q35" s="1" t="s">
        <v>73</v>
      </c>
      <c r="R35" s="54">
        <f>SUM(R20:R34)</f>
        <v>0</v>
      </c>
      <c r="S35" s="54">
        <f>SUM(S20:S34)</f>
        <v>0</v>
      </c>
      <c r="X35" s="1" t="s">
        <v>73</v>
      </c>
      <c r="Y35" s="54">
        <f>SUM(Y20:Y34)</f>
        <v>0</v>
      </c>
      <c r="Z35" s="54">
        <f>SUM(Z20:Z34)</f>
        <v>0</v>
      </c>
    </row>
    <row r="36" spans="2:26" ht="8.25" customHeight="1" x14ac:dyDescent="0.25"/>
    <row r="37" spans="2:26" ht="30" customHeight="1" thickBot="1" x14ac:dyDescent="0.3">
      <c r="B37" s="58" t="s">
        <v>12</v>
      </c>
      <c r="C37" s="58"/>
      <c r="D37" s="58"/>
      <c r="E37" s="91"/>
      <c r="F37" s="91"/>
      <c r="G37" s="91"/>
      <c r="H37" s="91"/>
      <c r="I37" s="91"/>
      <c r="J37" s="91"/>
      <c r="K37" s="91"/>
      <c r="N37" s="22" t="s">
        <v>13</v>
      </c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</row>
    <row r="38" spans="2:26" x14ac:dyDescent="0.25">
      <c r="B38" s="3"/>
      <c r="C38" s="3"/>
      <c r="D38" s="3"/>
      <c r="P38" s="3"/>
      <c r="Q38" s="3"/>
      <c r="R38" s="3"/>
    </row>
    <row r="39" spans="2:26" ht="30" customHeight="1" thickBot="1" x14ac:dyDescent="0.3">
      <c r="B39" s="58" t="s">
        <v>14</v>
      </c>
      <c r="C39" s="58"/>
      <c r="D39" s="58"/>
      <c r="E39" s="91"/>
      <c r="F39" s="91"/>
      <c r="G39" s="91"/>
      <c r="H39" s="91"/>
      <c r="I39" s="91"/>
      <c r="J39" s="91"/>
      <c r="K39" s="91"/>
      <c r="N39" s="22" t="s">
        <v>15</v>
      </c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</row>
  </sheetData>
  <mergeCells count="125">
    <mergeCell ref="N30:Q30"/>
    <mergeCell ref="U30:X30"/>
    <mergeCell ref="N31:Q31"/>
    <mergeCell ref="U31:X31"/>
    <mergeCell ref="N32:Q32"/>
    <mergeCell ref="U32:X32"/>
    <mergeCell ref="N26:Q26"/>
    <mergeCell ref="U26:X26"/>
    <mergeCell ref="N27:Q27"/>
    <mergeCell ref="U27:X27"/>
    <mergeCell ref="N28:Q28"/>
    <mergeCell ref="U28:X28"/>
    <mergeCell ref="U22:X22"/>
    <mergeCell ref="N23:Q23"/>
    <mergeCell ref="U23:X23"/>
    <mergeCell ref="N24:Q24"/>
    <mergeCell ref="U24:X24"/>
    <mergeCell ref="B39:D39"/>
    <mergeCell ref="E39:K39"/>
    <mergeCell ref="O39:Y39"/>
    <mergeCell ref="K32:L32"/>
    <mergeCell ref="B31:D31"/>
    <mergeCell ref="E31:F31"/>
    <mergeCell ref="G31:J31"/>
    <mergeCell ref="K31:L31"/>
    <mergeCell ref="B30:D30"/>
    <mergeCell ref="E30:F30"/>
    <mergeCell ref="G30:J30"/>
    <mergeCell ref="K30:L30"/>
    <mergeCell ref="N29:Q29"/>
    <mergeCell ref="U29:X29"/>
    <mergeCell ref="B29:D29"/>
    <mergeCell ref="E29:F29"/>
    <mergeCell ref="G29:J29"/>
    <mergeCell ref="K29:L29"/>
    <mergeCell ref="N34:Q34"/>
    <mergeCell ref="N33:Q33"/>
    <mergeCell ref="U33:X33"/>
    <mergeCell ref="B33:D33"/>
    <mergeCell ref="E33:F33"/>
    <mergeCell ref="G33:J33"/>
    <mergeCell ref="K33:L33"/>
    <mergeCell ref="B32:D32"/>
    <mergeCell ref="E32:F32"/>
    <mergeCell ref="G32:J32"/>
    <mergeCell ref="B35:D35"/>
    <mergeCell ref="E35:F35"/>
    <mergeCell ref="B37:D37"/>
    <mergeCell ref="E37:K37"/>
    <mergeCell ref="O37:Y37"/>
    <mergeCell ref="B34:D34"/>
    <mergeCell ref="E34:F34"/>
    <mergeCell ref="G34:J34"/>
    <mergeCell ref="K34:L34"/>
    <mergeCell ref="U34:X34"/>
    <mergeCell ref="B28:D28"/>
    <mergeCell ref="E28:F28"/>
    <mergeCell ref="G28:J28"/>
    <mergeCell ref="K28:L28"/>
    <mergeCell ref="B27:D27"/>
    <mergeCell ref="E27:F27"/>
    <mergeCell ref="G27:J27"/>
    <mergeCell ref="K27:L27"/>
    <mergeCell ref="B26:D26"/>
    <mergeCell ref="E26:F26"/>
    <mergeCell ref="G26:J26"/>
    <mergeCell ref="K26:L26"/>
    <mergeCell ref="N25:Q25"/>
    <mergeCell ref="U25:X25"/>
    <mergeCell ref="B25:D25"/>
    <mergeCell ref="E25:F25"/>
    <mergeCell ref="G25:J25"/>
    <mergeCell ref="K25:L25"/>
    <mergeCell ref="B24:D24"/>
    <mergeCell ref="E24:F24"/>
    <mergeCell ref="G24:J24"/>
    <mergeCell ref="K24:L24"/>
    <mergeCell ref="B23:D23"/>
    <mergeCell ref="E23:F23"/>
    <mergeCell ref="G23:J23"/>
    <mergeCell ref="K23:L23"/>
    <mergeCell ref="B22:D22"/>
    <mergeCell ref="E22:F22"/>
    <mergeCell ref="G22:J22"/>
    <mergeCell ref="K22:L22"/>
    <mergeCell ref="N21:Q21"/>
    <mergeCell ref="N22:Q22"/>
    <mergeCell ref="U21:X21"/>
    <mergeCell ref="B21:D21"/>
    <mergeCell ref="E21:F21"/>
    <mergeCell ref="G21:J21"/>
    <mergeCell ref="K21:L21"/>
    <mergeCell ref="B20:D20"/>
    <mergeCell ref="E20:F20"/>
    <mergeCell ref="G20:J20"/>
    <mergeCell ref="K20:L20"/>
    <mergeCell ref="U20:X20"/>
    <mergeCell ref="N20:Q20"/>
    <mergeCell ref="B15:Z16"/>
    <mergeCell ref="E18:F19"/>
    <mergeCell ref="B19:D19"/>
    <mergeCell ref="G19:J19"/>
    <mergeCell ref="K19:L19"/>
    <mergeCell ref="B9:D10"/>
    <mergeCell ref="E9:K10"/>
    <mergeCell ref="N9:O10"/>
    <mergeCell ref="P9:X10"/>
    <mergeCell ref="B11:D12"/>
    <mergeCell ref="E11:G12"/>
    <mergeCell ref="N11:O12"/>
    <mergeCell ref="P11:W12"/>
    <mergeCell ref="G18:L18"/>
    <mergeCell ref="N17:S18"/>
    <mergeCell ref="U17:Z18"/>
    <mergeCell ref="N19:P19"/>
    <mergeCell ref="U19:W19"/>
    <mergeCell ref="B1:Y1"/>
    <mergeCell ref="B2:Y2"/>
    <mergeCell ref="B6:D6"/>
    <mergeCell ref="E6:F6"/>
    <mergeCell ref="B7:D8"/>
    <mergeCell ref="E7:K8"/>
    <mergeCell ref="N7:O8"/>
    <mergeCell ref="P7:X8"/>
    <mergeCell ref="B14:Z14"/>
  </mergeCells>
  <printOptions horizontalCentered="1" verticalCentered="1"/>
  <pageMargins left="0.1" right="0.1" top="0.25" bottom="0.25" header="0.3" footer="0.3"/>
  <pageSetup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3172033-127a-483c-9d87-2f163cc656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C5865EBBFE2E4E976D1484A961E817" ma:contentTypeVersion="17" ma:contentTypeDescription="Create a new document." ma:contentTypeScope="" ma:versionID="8a4862eab42e59ac07f715dda7d3faca">
  <xsd:schema xmlns:xsd="http://www.w3.org/2001/XMLSchema" xmlns:xs="http://www.w3.org/2001/XMLSchema" xmlns:p="http://schemas.microsoft.com/office/2006/metadata/properties" xmlns:ns3="286c1193-c1af-40a1-baf7-221d013ceb59" xmlns:ns4="d3172033-127a-483c-9d87-2f163cc6562b" targetNamespace="http://schemas.microsoft.com/office/2006/metadata/properties" ma:root="true" ma:fieldsID="8c8e49ba063bdb7a7da4840134d9c6a0" ns3:_="" ns4:_="">
    <xsd:import namespace="286c1193-c1af-40a1-baf7-221d013ceb59"/>
    <xsd:import namespace="d3172033-127a-483c-9d87-2f163cc6562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c1193-c1af-40a1-baf7-221d013ceb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72033-127a-483c-9d87-2f163cc65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2B913E-B76A-47A5-AA57-2033135FE8DC}">
  <ds:schemaRefs>
    <ds:schemaRef ds:uri="http://schemas.microsoft.com/office/2006/metadata/properties"/>
    <ds:schemaRef ds:uri="http://schemas.microsoft.com/office/infopath/2007/PartnerControls"/>
    <ds:schemaRef ds:uri="d3172033-127a-483c-9d87-2f163cc6562b"/>
  </ds:schemaRefs>
</ds:datastoreItem>
</file>

<file path=customXml/itemProps2.xml><?xml version="1.0" encoding="utf-8"?>
<ds:datastoreItem xmlns:ds="http://schemas.openxmlformats.org/officeDocument/2006/customXml" ds:itemID="{5A817E63-301B-4A1D-8875-256085CAE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305391-BA46-4711-B399-509DBE50AC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6c1193-c1af-40a1-baf7-221d013ceb59"/>
    <ds:schemaRef ds:uri="d3172033-127a-483c-9d87-2f163cc65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 WAN</vt:lpstr>
      <vt:lpstr>B INTERNET ACCESS</vt:lpstr>
      <vt:lpstr>C LAN SWITCH REFRESH</vt:lpstr>
      <vt:lpstr>D MIBS BMIC</vt:lpstr>
      <vt:lpstr>'A WAN'!Print_Area</vt:lpstr>
      <vt:lpstr>'C LAN SWITCH REFRESH'!Print_Area</vt:lpstr>
      <vt:lpstr>'D MIBS BMIC'!Print_Area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Kelda Vath</cp:lastModifiedBy>
  <cp:revision/>
  <cp:lastPrinted>2025-10-29T23:04:27Z</cp:lastPrinted>
  <dcterms:created xsi:type="dcterms:W3CDTF">2017-02-06T16:34:27Z</dcterms:created>
  <dcterms:modified xsi:type="dcterms:W3CDTF">2025-11-03T17:37:35Z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0x01010044C5865EBBFE2E4E976D1484A961E817</vt:lpwstr>
  </property>
  <property fmtid="{D5CDD505-2E9C-101B-9397-08002B2CF9AE}" pid="3" name="MSIP_Label_fcc9f543-d373-421c-984a-aa9f17562e4c_Enabled">
    <vt:lpwstr>true</vt:lpwstr>
  </property>
  <property fmtid="{D5CDD505-2E9C-101B-9397-08002B2CF9AE}" pid="4" name="MSIP_Label_fcc9f543-d373-421c-984a-aa9f17562e4c_SetDate">
    <vt:lpwstr>2025-10-29T23:02:57Z</vt:lpwstr>
  </property>
  <property fmtid="{D5CDD505-2E9C-101B-9397-08002B2CF9AE}" pid="5" name="MSIP_Label_fcc9f543-d373-421c-984a-aa9f17562e4c_Method">
    <vt:lpwstr>Standard</vt:lpwstr>
  </property>
  <property fmtid="{D5CDD505-2E9C-101B-9397-08002B2CF9AE}" pid="6" name="MSIP_Label_fcc9f543-d373-421c-984a-aa9f17562e4c_Name">
    <vt:lpwstr>defa4170-0d19-0005-0004-bc88714345d2</vt:lpwstr>
  </property>
  <property fmtid="{D5CDD505-2E9C-101B-9397-08002B2CF9AE}" pid="7" name="MSIP_Label_fcc9f543-d373-421c-984a-aa9f17562e4c_SiteId">
    <vt:lpwstr>40231bf2-2bf9-42e9-ab6c-66630103ffbe</vt:lpwstr>
  </property>
  <property fmtid="{D5CDD505-2E9C-101B-9397-08002B2CF9AE}" pid="8" name="MSIP_Label_fcc9f543-d373-421c-984a-aa9f17562e4c_ActionId">
    <vt:lpwstr>0f2a10ea-85e4-42c7-8943-b317208da670</vt:lpwstr>
  </property>
  <property fmtid="{D5CDD505-2E9C-101B-9397-08002B2CF9AE}" pid="9" name="MSIP_Label_fcc9f543-d373-421c-984a-aa9f17562e4c_ContentBits">
    <vt:lpwstr>0</vt:lpwstr>
  </property>
  <property fmtid="{D5CDD505-2E9C-101B-9397-08002B2CF9AE}" pid="10" name="MSIP_Label_fcc9f543-d373-421c-984a-aa9f17562e4c_Tag">
    <vt:lpwstr>10, 3, 0, 1</vt:lpwstr>
  </property>
</Properties>
</file>